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Gaming Revenue\Fiscal Year Summaries\"/>
    </mc:Choice>
  </mc:AlternateContent>
  <xr:revisionPtr revIDLastSave="0" documentId="13_ncr:1_{CCD08AA0-6385-457E-9FBD-FCAB30DB7599}" xr6:coauthVersionLast="41" xr6:coauthVersionMax="41" xr10:uidLastSave="{00000000-0000-0000-0000-000000000000}"/>
  <bookViews>
    <workbookView xWindow="28680" yWindow="-120" windowWidth="29040" windowHeight="15840" firstSheet="33" activeTab="33" xr2:uid="{00000000-000D-0000-FFFF-FFFF00000000}"/>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Slot Summary" sheetId="45" r:id="rId34"/>
    <sheet name="Footnotes" sheetId="47"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Footnotes!$A$1:$F$9</definedName>
    <definedName name="_xlnm.Print_Area" localSheetId="39">'June 4'!$A$7:$F$72</definedName>
    <definedName name="_xlnm.Print_Area" localSheetId="19">'Mar 12'!$A$7:$F$61</definedName>
    <definedName name="_xlnm.Print_Area" localSheetId="33">'Slot Summary'!$C$1:$S$185</definedName>
    <definedName name="_xlnm.Print_Titles" localSheetId="16">'Feb 19'!$1:$6</definedName>
    <definedName name="_xlnm.Print_Titles" localSheetId="39">'June 4'!$1:$5</definedName>
    <definedName name="_xlnm.Print_Titles" localSheetId="19">'Mar 12'!$1:$6</definedName>
    <definedName name="_xlnm.Print_Titles" localSheetId="33">'Slot Summary'!$A:$B,'Slot Summary'!$2:$4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8" i="42" s="1"/>
  <c r="B56" i="42"/>
  <c r="B57" i="42" s="1"/>
  <c r="B46" i="42"/>
  <c r="B47" i="42" s="1"/>
  <c r="B23" i="42"/>
  <c r="B24" i="42" s="1"/>
  <c r="B34" i="42"/>
  <c r="B35" i="42" s="1"/>
  <c r="B12" i="42"/>
  <c r="B13" i="42" s="1"/>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s="1"/>
  <c r="B64" i="38"/>
  <c r="B63" i="38"/>
  <c r="B62" i="38"/>
  <c r="B55" i="38"/>
  <c r="B57" i="38" s="1"/>
  <c r="B54" i="38"/>
  <c r="B53" i="38"/>
  <c r="B52" i="38"/>
  <c r="B45" i="38"/>
  <c r="B47" i="38" s="1"/>
  <c r="B44" i="38"/>
  <c r="B43" i="38"/>
  <c r="B42" i="38"/>
  <c r="B33" i="38"/>
  <c r="B35" i="38" s="1"/>
  <c r="B31" i="38"/>
  <c r="B30" i="38"/>
  <c r="B29" i="38"/>
  <c r="B22" i="38"/>
  <c r="B24" i="38" s="1"/>
  <c r="B21" i="38"/>
  <c r="B20" i="38"/>
  <c r="B19" i="38"/>
  <c r="B12" i="38"/>
  <c r="B14" i="38" s="1"/>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s="1"/>
  <c r="B65" i="35"/>
  <c r="B64" i="35"/>
  <c r="B63" i="35"/>
  <c r="B62" i="35"/>
  <c r="B55" i="35"/>
  <c r="B57" i="35" s="1"/>
  <c r="B54" i="35"/>
  <c r="B53" i="35"/>
  <c r="B52" i="35"/>
  <c r="B45" i="35"/>
  <c r="B47" i="35" s="1"/>
  <c r="B44" i="35"/>
  <c r="B43" i="35"/>
  <c r="B42" i="35"/>
  <c r="B33" i="35"/>
  <c r="B35" i="35" s="1"/>
  <c r="B32" i="35"/>
  <c r="B31" i="35"/>
  <c r="B30" i="35"/>
  <c r="B29" i="35"/>
  <c r="B22" i="35"/>
  <c r="B24" i="35" s="1"/>
  <c r="B21" i="35"/>
  <c r="B20" i="35"/>
  <c r="B19" i="35"/>
  <c r="B12" i="35"/>
  <c r="B14" i="35" s="1"/>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s="1"/>
  <c r="B33" i="33"/>
  <c r="B34" i="33" s="1"/>
  <c r="B22" i="33"/>
  <c r="B23" i="33" s="1"/>
  <c r="B12" i="33"/>
  <c r="B13" i="33" s="1"/>
  <c r="B59" i="32"/>
  <c r="B59" i="31"/>
  <c r="B59" i="30"/>
  <c r="B58" i="28"/>
  <c r="F55" i="28"/>
  <c r="F57" i="28" s="1"/>
  <c r="D55" i="28"/>
  <c r="D57" i="28" s="1"/>
  <c r="B44" i="28"/>
  <c r="B46" i="28" s="1"/>
  <c r="B32" i="28"/>
  <c r="B34" i="28" s="1"/>
  <c r="B22" i="28"/>
  <c r="B24" i="28" s="1"/>
  <c r="B12" i="28"/>
  <c r="B55" i="28"/>
  <c r="B57" i="28" s="1"/>
  <c r="F54" i="28"/>
  <c r="D54" i="28"/>
  <c r="B54" i="28"/>
  <c r="F53" i="28"/>
  <c r="D53" i="28"/>
  <c r="B43" i="28"/>
  <c r="B53" i="28" s="1"/>
  <c r="B31" i="28"/>
  <c r="B21" i="28"/>
  <c r="F52" i="28"/>
  <c r="D52" i="28"/>
  <c r="B42" i="28"/>
  <c r="B30" i="28"/>
  <c r="B20" i="28"/>
  <c r="B9" i="28"/>
  <c r="B52" i="28"/>
  <c r="F51" i="28"/>
  <c r="D51" i="28"/>
  <c r="B41" i="28"/>
  <c r="B29" i="28"/>
  <c r="B19" i="28"/>
  <c r="B8" i="28"/>
  <c r="B51" i="28"/>
  <c r="F46" i="28"/>
  <c r="D46" i="28"/>
  <c r="F45" i="28"/>
  <c r="D45" i="28"/>
  <c r="F34" i="28"/>
  <c r="D34" i="28"/>
  <c r="F33" i="28"/>
  <c r="D33" i="28"/>
  <c r="B33" i="28"/>
  <c r="F24" i="28"/>
  <c r="D24" i="28"/>
  <c r="F23" i="28"/>
  <c r="D23" i="28"/>
  <c r="B23" i="28"/>
  <c r="F14" i="28"/>
  <c r="D14" i="28"/>
  <c r="B14" i="28"/>
  <c r="F13" i="28"/>
  <c r="D13" i="28"/>
  <c r="B13" i="28"/>
  <c r="F46" i="26"/>
  <c r="F45" i="26"/>
  <c r="F34" i="26"/>
  <c r="F33" i="26"/>
  <c r="F24" i="26"/>
  <c r="F23" i="26"/>
  <c r="F14" i="26"/>
  <c r="F13" i="26"/>
  <c r="F55" i="26"/>
  <c r="F57" i="26" s="1"/>
  <c r="F54" i="26"/>
  <c r="F53" i="26"/>
  <c r="F52" i="26"/>
  <c r="F51" i="26"/>
  <c r="D55" i="26"/>
  <c r="D57" i="26" s="1"/>
  <c r="D54" i="26"/>
  <c r="D53" i="26"/>
  <c r="D52" i="26"/>
  <c r="D51" i="26"/>
  <c r="D46" i="26"/>
  <c r="D45" i="26"/>
  <c r="D34" i="26"/>
  <c r="D33" i="26"/>
  <c r="D24" i="26"/>
  <c r="D23" i="26"/>
  <c r="D14" i="26"/>
  <c r="D13" i="26"/>
  <c r="B58" i="26"/>
  <c r="B44" i="26"/>
  <c r="B55" i="26" s="1"/>
  <c r="B32" i="26"/>
  <c r="B34" i="26" s="1"/>
  <c r="B22" i="26"/>
  <c r="B24" i="26" s="1"/>
  <c r="B12" i="26"/>
  <c r="B14" i="26" s="1"/>
  <c r="B54" i="26"/>
  <c r="B42" i="26"/>
  <c r="B30" i="26"/>
  <c r="B20" i="26"/>
  <c r="B9" i="26"/>
  <c r="B52" i="26"/>
  <c r="B43" i="26"/>
  <c r="B53" i="26" s="1"/>
  <c r="B31" i="26"/>
  <c r="B21" i="26"/>
  <c r="B41" i="26"/>
  <c r="B51" i="26" s="1"/>
  <c r="B29" i="26"/>
  <c r="B19" i="26"/>
  <c r="B8" i="26"/>
  <c r="B23"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B24" i="33"/>
  <c r="B36" i="42"/>
  <c r="B69" i="42"/>
  <c r="D56" i="28"/>
  <c r="B45" i="28" l="1"/>
  <c r="B33" i="26"/>
  <c r="F56" i="26"/>
  <c r="B46" i="33"/>
  <c r="B13" i="35"/>
  <c r="B46" i="26"/>
  <c r="B56" i="33"/>
  <c r="B58" i="33" s="1"/>
  <c r="B48" i="42"/>
  <c r="B67" i="35"/>
  <c r="D56" i="26"/>
  <c r="B13" i="38"/>
  <c r="B56" i="38"/>
  <c r="B25" i="42"/>
  <c r="B13" i="26"/>
  <c r="B45" i="26"/>
  <c r="F56" i="28"/>
  <c r="B14" i="33"/>
  <c r="B23" i="35"/>
  <c r="B46" i="35"/>
  <c r="B34" i="38"/>
  <c r="B57" i="26"/>
  <c r="B56" i="26"/>
  <c r="B56" i="28"/>
  <c r="B34" i="35"/>
  <c r="B56" i="35"/>
  <c r="B23" i="38"/>
  <c r="B46" i="38"/>
  <c r="B67" i="38"/>
  <c r="B35" i="33"/>
  <c r="B14" i="42"/>
  <c r="B58" i="42"/>
  <c r="B57" i="33" l="1"/>
</calcChain>
</file>

<file path=xl/sharedStrings.xml><?xml version="1.0" encoding="utf-8"?>
<sst xmlns="http://schemas.openxmlformats.org/spreadsheetml/2006/main" count="2058" uniqueCount="131">
  <si>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</si>
  <si>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</si>
  <si>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</si>
  <si>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</si>
  <si>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</si>
  <si>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</si>
  <si>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</si>
  <si>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</si>
  <si>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</si>
  <si>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</si>
  <si>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</si>
  <si>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</si>
  <si>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</si>
  <si>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</si>
  <si>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</si>
  <si>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</si>
  <si>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</si>
  <si>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</si>
  <si>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</si>
  <si>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</si>
  <si>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</si>
  <si>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</si>
  <si>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</si>
  <si>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</si>
  <si>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</si>
  <si>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</si>
  <si>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</si>
  <si>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</si>
  <si>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</si>
  <si>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</si>
  <si>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</si>
  <si>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</si>
  <si>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</si>
  <si>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</si>
  <si>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</si>
  <si>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</si>
  <si>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</si>
  <si>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</si>
  <si>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</si>
  <si>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</si>
  <si>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</si>
  <si>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</si>
  <si>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</si>
  <si>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</si>
  <si>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</si>
  <si>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</si>
  <si>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</si>
  <si>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</si>
  <si>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</si>
  <si>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</si>
  <si>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</si>
  <si>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</si>
  <si>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</si>
  <si>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</si>
  <si>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</si>
  <si>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</si>
  <si>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</si>
  <si>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</si>
  <si>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</si>
  <si>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</si>
  <si>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</si>
  <si>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</si>
  <si>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</si>
  <si>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</si>
  <si>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</si>
  <si>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</si>
  <si>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</si>
  <si>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</si>
  <si>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</si>
  <si>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</si>
  <si>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</si>
  <si>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</si>
  <si>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</si>
  <si>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</si>
  <si>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</si>
  <si>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</si>
  <si>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</si>
  <si>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</si>
  <si>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</si>
  <si>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</si>
  <si>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</si>
  <si>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</si>
  <si>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</si>
  <si>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</si>
  <si>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</si>
  <si>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</si>
  <si>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</si>
  <si>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</si>
  <si>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</si>
  <si>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</si>
  <si>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</si>
  <si>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</si>
  <si>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</si>
  <si>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PRHDF </t>
    </r>
    <r>
      <rPr>
        <vertAlign val="superscript"/>
        <sz val="10"/>
        <rFont val="Book Antiqua"/>
        <family val="1"/>
      </rPr>
      <t>5</t>
    </r>
  </si>
  <si>
    <r>
      <t xml:space="preserve">GTR % Change </t>
    </r>
    <r>
      <rPr>
        <vertAlign val="superscript"/>
        <sz val="10"/>
        <rFont val="Book Antiqua"/>
        <family val="1"/>
      </rPr>
      <t>7</t>
    </r>
  </si>
  <si>
    <t>N/A</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</si>
  <si>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</si>
  <si>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</si>
  <si>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</si>
  <si>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</si>
  <si>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</si>
  <si>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t>FY 2006/2007</t>
  </si>
  <si>
    <t>FY 2007/2008</t>
  </si>
  <si>
    <t>FY 2008/2009</t>
  </si>
  <si>
    <t>SugarHouse</t>
  </si>
  <si>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</si>
  <si>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</si>
  <si>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r>
      <t xml:space="preserve">GTR % Change </t>
    </r>
    <r>
      <rPr>
        <vertAlign val="superscript"/>
        <sz val="10"/>
        <rFont val="Book Antiqua"/>
        <family val="1"/>
      </rPr>
      <t>6</t>
    </r>
  </si>
  <si>
    <r>
      <t>GTR % Change</t>
    </r>
    <r>
      <rPr>
        <vertAlign val="superscript"/>
        <sz val="10"/>
        <rFont val="Book Antiqua"/>
        <family val="1"/>
      </rPr>
      <t xml:space="preserve"> 6</t>
    </r>
  </si>
  <si>
    <t xml:space="preserve">N/A </t>
  </si>
  <si>
    <t>Valley Forge</t>
  </si>
  <si>
    <t>Harrah's Philadelphia</t>
  </si>
  <si>
    <t>Nemacolin</t>
  </si>
  <si>
    <t>FY 2009/2010</t>
  </si>
  <si>
    <t>FY 2010/2011</t>
  </si>
  <si>
    <t>FY 2011/2012</t>
  </si>
  <si>
    <t>FY 2012/2013</t>
  </si>
  <si>
    <t>FY 2013/2014</t>
  </si>
  <si>
    <t>FY 2014/2015</t>
  </si>
  <si>
    <r>
      <t xml:space="preserve">6 </t>
    </r>
    <r>
      <rPr>
        <i/>
        <sz val="10"/>
        <rFont val="Arial"/>
        <family val="2"/>
      </rPr>
      <t>As compared to the same period in the prior year however data is not available until the casino has been open for an entire year.</t>
    </r>
  </si>
  <si>
    <r>
      <rPr>
        <i/>
        <vertAlign val="subscript"/>
        <sz val="10"/>
        <rFont val="Arial"/>
        <family val="2"/>
      </rPr>
      <t>7</t>
    </r>
    <r>
      <rPr>
        <i/>
        <sz val="10"/>
        <rFont val="Arial"/>
        <family val="2"/>
      </rPr>
      <t xml:space="preserve"> Represents the total change in GTR for the same period in the prior fiscal year and is therefore affected by the opening of additional casinos.</t>
    </r>
  </si>
  <si>
    <t>FY 2015/2016</t>
  </si>
  <si>
    <t>FY 2016/2017</t>
  </si>
  <si>
    <t>FY 2017/2018</t>
  </si>
  <si>
    <r>
      <t xml:space="preserve">LSA (2%) </t>
    </r>
    <r>
      <rPr>
        <vertAlign val="superscript"/>
        <sz val="10"/>
        <rFont val="Book Antiqua"/>
        <family val="1"/>
      </rPr>
      <t>3</t>
    </r>
  </si>
  <si>
    <r>
      <t xml:space="preserve">LSA (2%, 4% Cat 3's Only) </t>
    </r>
    <r>
      <rPr>
        <vertAlign val="superscript"/>
        <sz val="10"/>
        <rFont val="Book Antiqua"/>
        <family val="1"/>
      </rPr>
      <t>3</t>
    </r>
  </si>
  <si>
    <r>
      <t xml:space="preserve">EDTF (6%) </t>
    </r>
    <r>
      <rPr>
        <vertAlign val="superscript"/>
        <sz val="10"/>
        <rFont val="Book Antiqua"/>
        <family val="1"/>
      </rPr>
      <t>4</t>
    </r>
  </si>
  <si>
    <t xml:space="preserve">Parx </t>
  </si>
  <si>
    <t>FY2018/2019</t>
  </si>
  <si>
    <t>SLOT REVENUE FISCAL YEAR SUMMARY THROUGH JUNE 30, 2019</t>
  </si>
  <si>
    <t>Wind Creek Bethlehem (Formerly 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</si>
</sst>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9" x14ac:knownFonts="1">
    <font>
      <sz val="10"/>
      <name val="Arial"/>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Arial"/>
      <family val="2"/>
    </font>
    <font>
      <i/>
      <vertAlign val="subscript"/>
      <sz val="10"/>
      <name val="Arial"/>
      <family val="2"/>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0">
    <xf numFmtId="0" fontId="0" fillId="0" borderId="0" xfId="0"/>
    <xf numFmtId="0" fontId="2" fillId="0" borderId="0" xfId="0" applyFont="1"/>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5" fillId="0" borderId="0" xfId="0" applyFont="1"/>
    <xf numFmtId="0" fontId="6" fillId="0" borderId="0" xfId="0" applyFont="1"/>
    <xf numFmtId="0" fontId="3" fillId="0" borderId="0" xfId="0" applyFont="1" applyBorder="1"/>
    <xf numFmtId="49" fontId="0" fillId="0" borderId="0" xfId="0" applyNumberFormat="1" applyBorder="1" applyAlignment="1"/>
    <xf numFmtId="49" fontId="1"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8" fillId="0" borderId="0" xfId="0" applyFont="1" applyAlignment="1">
      <alignment horizontal="center"/>
    </xf>
    <xf numFmtId="0" fontId="7" fillId="0" borderId="0" xfId="0" applyFont="1" applyAlignment="1">
      <alignment horizontal="center"/>
    </xf>
    <xf numFmtId="49" fontId="0" fillId="0" borderId="0" xfId="0" applyNumberFormat="1" applyBorder="1" applyAlignment="1">
      <alignment horizontal="center"/>
    </xf>
    <xf numFmtId="0" fontId="7" fillId="0" borderId="0" xfId="0" applyFont="1" applyBorder="1" applyAlignment="1">
      <alignment horizontal="center"/>
    </xf>
    <xf numFmtId="38" fontId="0" fillId="0" borderId="0" xfId="0" applyNumberFormat="1"/>
    <xf numFmtId="0" fontId="9" fillId="0" borderId="0" xfId="0" applyFont="1"/>
    <xf numFmtId="16" fontId="3" fillId="0" borderId="0" xfId="0" quotePrefix="1" applyNumberFormat="1" applyFont="1" applyBorder="1" applyAlignment="1">
      <alignment horizontal="center"/>
    </xf>
    <xf numFmtId="43" fontId="2" fillId="0" borderId="0" xfId="1" applyFont="1"/>
    <xf numFmtId="8" fontId="2" fillId="0" borderId="0" xfId="0" applyNumberFormat="1" applyFont="1"/>
    <xf numFmtId="43" fontId="0" fillId="0" borderId="0" xfId="1" applyFont="1"/>
    <xf numFmtId="0" fontId="9" fillId="0" borderId="0" xfId="0" quotePrefix="1" applyFont="1"/>
    <xf numFmtId="0" fontId="3"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9" fillId="0" borderId="0" xfId="0" applyFont="1" applyAlignment="1">
      <alignment horizontal="left" indent="1"/>
    </xf>
    <xf numFmtId="8" fontId="10" fillId="0" borderId="0" xfId="0" applyNumberFormat="1" applyFont="1"/>
    <xf numFmtId="164" fontId="1" fillId="0" borderId="0" xfId="1" applyNumberFormat="1"/>
    <xf numFmtId="9" fontId="0" fillId="0" borderId="0" xfId="2" applyFont="1"/>
    <xf numFmtId="165" fontId="0" fillId="0" borderId="0" xfId="0" applyNumberFormat="1"/>
    <xf numFmtId="0" fontId="10" fillId="0" borderId="0" xfId="0" applyFont="1"/>
    <xf numFmtId="0" fontId="11" fillId="0" borderId="0" xfId="0" applyFont="1" applyBorder="1"/>
    <xf numFmtId="49" fontId="12" fillId="0" borderId="2" xfId="0" applyNumberFormat="1" applyFont="1" applyBorder="1" applyAlignment="1">
      <alignment horizontal="center"/>
    </xf>
    <xf numFmtId="0" fontId="13" fillId="0" borderId="0" xfId="0" applyFont="1"/>
    <xf numFmtId="0" fontId="11" fillId="0" borderId="0" xfId="0" applyFont="1"/>
    <xf numFmtId="0" fontId="14" fillId="0" borderId="0" xfId="0" applyFont="1"/>
    <xf numFmtId="0" fontId="0" fillId="0" borderId="2" xfId="0" applyBorder="1"/>
    <xf numFmtId="0" fontId="0" fillId="0" borderId="0" xfId="0" applyBorder="1"/>
    <xf numFmtId="49" fontId="10" fillId="0" borderId="0" xfId="0" applyNumberFormat="1" applyFont="1" applyBorder="1" applyAlignment="1"/>
    <xf numFmtId="8" fontId="10" fillId="0" borderId="0" xfId="0" applyNumberFormat="1" applyFont="1" applyAlignment="1">
      <alignment horizontal="right"/>
    </xf>
    <xf numFmtId="166" fontId="10" fillId="0" borderId="0" xfId="2" applyNumberFormat="1" applyFont="1" applyAlignment="1">
      <alignment horizontal="right"/>
    </xf>
    <xf numFmtId="166" fontId="10" fillId="0" borderId="0" xfId="2" applyNumberFormat="1" applyFont="1"/>
    <xf numFmtId="0" fontId="12" fillId="0" borderId="0" xfId="0" applyNumberFormat="1" applyFont="1" applyBorder="1" applyAlignment="1">
      <alignment horizontal="center"/>
    </xf>
    <xf numFmtId="49" fontId="12" fillId="0" borderId="0" xfId="0" applyNumberFormat="1" applyFont="1" applyBorder="1" applyAlignment="1">
      <alignment horizontal="center"/>
    </xf>
    <xf numFmtId="44" fontId="0" fillId="0" borderId="0" xfId="3" applyFont="1"/>
    <xf numFmtId="44" fontId="0" fillId="0" borderId="0" xfId="3" applyFont="1" applyBorder="1"/>
    <xf numFmtId="9" fontId="10" fillId="0" borderId="0" xfId="2" applyFont="1"/>
    <xf numFmtId="166" fontId="0" fillId="0" borderId="0" xfId="2" applyNumberFormat="1" applyFont="1"/>
    <xf numFmtId="0" fontId="0" fillId="0" borderId="0" xfId="0" applyAlignment="1">
      <alignment wrapText="1"/>
    </xf>
    <xf numFmtId="8" fontId="0" fillId="0" borderId="0" xfId="3" applyNumberFormat="1" applyFont="1"/>
    <xf numFmtId="0" fontId="0" fillId="0" borderId="0" xfId="0" applyAlignment="1">
      <alignment horizontal="center" vertical="center"/>
    </xf>
    <xf numFmtId="0" fontId="17" fillId="0" borderId="0" xfId="0" applyFont="1" applyAlignment="1">
      <alignment horizontal="center" vertical="center"/>
    </xf>
    <xf numFmtId="0" fontId="0" fillId="0" borderId="0" xfId="0" applyAlignme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quotePrefix="1" applyFont="1" applyAlignment="1">
      <alignment wrapText="1"/>
    </xf>
    <xf numFmtId="0" fontId="9" fillId="0" borderId="0" xfId="0" applyFont="1" applyAlignment="1">
      <alignment wrapText="1"/>
    </xf>
    <xf numFmtId="0" fontId="9" fillId="0" borderId="0" xfId="0" quotePrefix="1" applyFont="1" applyAlignment="1">
      <alignment horizontal="left" wrapText="1"/>
    </xf>
    <xf numFmtId="0" fontId="0" fillId="0" borderId="0" xfId="0" applyAlignment="1">
      <alignment horizontal="center" vertical="center"/>
    </xf>
    <xf numFmtId="0" fontId="17" fillId="0" borderId="0" xfId="0" applyFont="1" applyAlignment="1">
      <alignment horizontal="center" vertical="center"/>
    </xf>
    <xf numFmtId="0" fontId="16"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left" wrapText="1"/>
    </xf>
    <xf numFmtId="0" fontId="0" fillId="0" borderId="0" xfId="0" applyAlignment="1">
      <alignment wrapText="1"/>
    </xf>
    <xf numFmtId="0" fontId="9" fillId="0" borderId="0" xfId="0" applyFont="1" applyAlignment="1">
      <alignment vertical="center" wrapText="1"/>
    </xf>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70" name="Picture 1" descr="PGCBHEADER022205">
          <a:extLst>
            <a:ext uri="{FF2B5EF4-FFF2-40B4-BE49-F238E27FC236}">
              <a16:creationId xmlns:a16="http://schemas.microsoft.com/office/drawing/2014/main" id="{00000000-0008-0000-0100-00000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2" name="Picture 1" descr="PGCBHEADER022205">
          <a:extLst>
            <a:ext uri="{FF2B5EF4-FFF2-40B4-BE49-F238E27FC236}">
              <a16:creationId xmlns:a16="http://schemas.microsoft.com/office/drawing/2014/main" id="{00000000-0008-0000-0A00-00000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6" name="Picture 1" descr="PGCBHEADER022205">
          <a:extLst>
            <a:ext uri="{FF2B5EF4-FFF2-40B4-BE49-F238E27FC236}">
              <a16:creationId xmlns:a16="http://schemas.microsoft.com/office/drawing/2014/main" id="{00000000-0008-0000-0B00-000002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90" name="Picture 1" descr="PGCBHEADER022205">
          <a:extLst>
            <a:ext uri="{FF2B5EF4-FFF2-40B4-BE49-F238E27FC236}">
              <a16:creationId xmlns:a16="http://schemas.microsoft.com/office/drawing/2014/main" id="{00000000-0008-0000-0C00-00000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4" name="Picture 1" descr="PGCBHEADER022205">
          <a:extLst>
            <a:ext uri="{FF2B5EF4-FFF2-40B4-BE49-F238E27FC236}">
              <a16:creationId xmlns:a16="http://schemas.microsoft.com/office/drawing/2014/main" id="{00000000-0008-0000-0D00-000002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8" name="Picture 1" descr="PGCBHEADER022205">
          <a:extLst>
            <a:ext uri="{FF2B5EF4-FFF2-40B4-BE49-F238E27FC236}">
              <a16:creationId xmlns:a16="http://schemas.microsoft.com/office/drawing/2014/main" id="{00000000-0008-0000-0E00-000002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2" name="Picture 1" descr="PGCBHEADER022205">
          <a:extLst>
            <a:ext uri="{FF2B5EF4-FFF2-40B4-BE49-F238E27FC236}">
              <a16:creationId xmlns:a16="http://schemas.microsoft.com/office/drawing/2014/main" id="{00000000-0008-0000-0F00-000002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6" name="Picture 1" descr="PGCBHEADER022205">
          <a:extLst>
            <a:ext uri="{FF2B5EF4-FFF2-40B4-BE49-F238E27FC236}">
              <a16:creationId xmlns:a16="http://schemas.microsoft.com/office/drawing/2014/main" id="{00000000-0008-0000-1000-00000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10" name="Picture 1" descr="PGCBHEADER022205">
          <a:extLst>
            <a:ext uri="{FF2B5EF4-FFF2-40B4-BE49-F238E27FC236}">
              <a16:creationId xmlns:a16="http://schemas.microsoft.com/office/drawing/2014/main" id="{00000000-0008-0000-1100-000002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6" name="Picture 3" descr="PGCBHEADER022205">
          <a:extLst>
            <a:ext uri="{FF2B5EF4-FFF2-40B4-BE49-F238E27FC236}">
              <a16:creationId xmlns:a16="http://schemas.microsoft.com/office/drawing/2014/main" id="{00000000-0008-0000-1200-000004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8" name="Picture 1" descr="PGCBHEADER022205">
          <a:extLst>
            <a:ext uri="{FF2B5EF4-FFF2-40B4-BE49-F238E27FC236}">
              <a16:creationId xmlns:a16="http://schemas.microsoft.com/office/drawing/2014/main" id="{00000000-0008-0000-1300-000002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6" name="Picture 1" descr="PGCBHEADER022205">
          <a:extLst>
            <a:ext uri="{FF2B5EF4-FFF2-40B4-BE49-F238E27FC236}">
              <a16:creationId xmlns:a16="http://schemas.microsoft.com/office/drawing/2014/main" id="{00000000-0008-0000-0200-00000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3" name="Picture 1" descr="PGCBHEADER022205">
          <a:extLst>
            <a:ext uri="{FF2B5EF4-FFF2-40B4-BE49-F238E27FC236}">
              <a16:creationId xmlns:a16="http://schemas.microsoft.com/office/drawing/2014/main" id="{00000000-0008-0000-1400-000003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4" name="Picture 2" descr="PGCBHEADER022205">
          <a:extLst>
            <a:ext uri="{FF2B5EF4-FFF2-40B4-BE49-F238E27FC236}">
              <a16:creationId xmlns:a16="http://schemas.microsoft.com/office/drawing/2014/main" id="{00000000-0008-0000-1400-000004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6" name="Picture 1" descr="PGCBHEADER022205">
          <a:extLst>
            <a:ext uri="{FF2B5EF4-FFF2-40B4-BE49-F238E27FC236}">
              <a16:creationId xmlns:a16="http://schemas.microsoft.com/office/drawing/2014/main" id="{00000000-0008-0000-1500-000002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4" name="Picture 4" descr="PGCBHEADER022205">
          <a:extLst>
            <a:ext uri="{FF2B5EF4-FFF2-40B4-BE49-F238E27FC236}">
              <a16:creationId xmlns:a16="http://schemas.microsoft.com/office/drawing/2014/main" id="{00000000-0008-0000-1600-000006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5" name="Picture 5" descr="PGCBHEADER022205">
          <a:extLst>
            <a:ext uri="{FF2B5EF4-FFF2-40B4-BE49-F238E27FC236}">
              <a16:creationId xmlns:a16="http://schemas.microsoft.com/office/drawing/2014/main" id="{00000000-0008-0000-1600-000007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5" name="Picture 1" descr="PGCBHEADER022205">
          <a:extLst>
            <a:ext uri="{FF2B5EF4-FFF2-40B4-BE49-F238E27FC236}">
              <a16:creationId xmlns:a16="http://schemas.microsoft.com/office/drawing/2014/main" id="{00000000-0008-0000-1700-000003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6" name="Picture 2" descr="PGCBHEADER022205">
          <a:extLst>
            <a:ext uri="{FF2B5EF4-FFF2-40B4-BE49-F238E27FC236}">
              <a16:creationId xmlns:a16="http://schemas.microsoft.com/office/drawing/2014/main" id="{00000000-0008-0000-1700-000004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98" name="Picture 1" descr="PGCBHEADER022205">
          <a:extLst>
            <a:ext uri="{FF2B5EF4-FFF2-40B4-BE49-F238E27FC236}">
              <a16:creationId xmlns:a16="http://schemas.microsoft.com/office/drawing/2014/main" id="{00000000-0008-0000-1800-000016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99" name="Picture 2" descr="PGCBHEADER022205">
          <a:extLst>
            <a:ext uri="{FF2B5EF4-FFF2-40B4-BE49-F238E27FC236}">
              <a16:creationId xmlns:a16="http://schemas.microsoft.com/office/drawing/2014/main" id="{00000000-0008-0000-1800-000017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7" name="Picture 1" descr="PGCBHEADER022205">
          <a:extLst>
            <a:ext uri="{FF2B5EF4-FFF2-40B4-BE49-F238E27FC236}">
              <a16:creationId xmlns:a16="http://schemas.microsoft.com/office/drawing/2014/main" id="{00000000-0008-0000-1900-000003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8" name="Picture 2" descr="PGCBHEADER022205">
          <a:extLst>
            <a:ext uri="{FF2B5EF4-FFF2-40B4-BE49-F238E27FC236}">
              <a16:creationId xmlns:a16="http://schemas.microsoft.com/office/drawing/2014/main" id="{00000000-0008-0000-1900-000004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50" name="Picture 1" descr="PGCBHEADER022205">
          <a:extLst>
            <a:ext uri="{FF2B5EF4-FFF2-40B4-BE49-F238E27FC236}">
              <a16:creationId xmlns:a16="http://schemas.microsoft.com/office/drawing/2014/main" id="{00000000-0008-0000-1A00-000002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5" name="Picture 1" descr="PGCBHEADER022205">
          <a:extLst>
            <a:ext uri="{FF2B5EF4-FFF2-40B4-BE49-F238E27FC236}">
              <a16:creationId xmlns:a16="http://schemas.microsoft.com/office/drawing/2014/main" id="{00000000-0008-0000-1B00-000003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6" name="Picture 2" descr="PGCBHEADER022205">
          <a:extLst>
            <a:ext uri="{FF2B5EF4-FFF2-40B4-BE49-F238E27FC236}">
              <a16:creationId xmlns:a16="http://schemas.microsoft.com/office/drawing/2014/main" id="{00000000-0008-0000-1B00-000004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9" name="Picture 1" descr="PGCBHEADER022205">
          <a:extLst>
            <a:ext uri="{FF2B5EF4-FFF2-40B4-BE49-F238E27FC236}">
              <a16:creationId xmlns:a16="http://schemas.microsoft.com/office/drawing/2014/main" id="{00000000-0008-0000-1C00-000003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700" name="Picture 2" descr="PGCBHEADER022205">
          <a:extLst>
            <a:ext uri="{FF2B5EF4-FFF2-40B4-BE49-F238E27FC236}">
              <a16:creationId xmlns:a16="http://schemas.microsoft.com/office/drawing/2014/main" id="{00000000-0008-0000-1C00-000004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2" name="Picture 1" descr="PGCBHEADER022205">
          <a:extLst>
            <a:ext uri="{FF2B5EF4-FFF2-40B4-BE49-F238E27FC236}">
              <a16:creationId xmlns:a16="http://schemas.microsoft.com/office/drawing/2014/main" id="{00000000-0008-0000-1D00-000002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2" name="Picture 1" descr="PGCBHEADER022205">
          <a:extLst>
            <a:ext uri="{FF2B5EF4-FFF2-40B4-BE49-F238E27FC236}">
              <a16:creationId xmlns:a16="http://schemas.microsoft.com/office/drawing/2014/main" id="{00000000-0008-0000-0300-00000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9" name="Picture 1" descr="PGCBHEADER022205">
          <a:extLst>
            <a:ext uri="{FF2B5EF4-FFF2-40B4-BE49-F238E27FC236}">
              <a16:creationId xmlns:a16="http://schemas.microsoft.com/office/drawing/2014/main" id="{00000000-0008-0000-1E00-000003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20" name="Picture 2" descr="PGCBHEADER022205">
          <a:extLst>
            <a:ext uri="{FF2B5EF4-FFF2-40B4-BE49-F238E27FC236}">
              <a16:creationId xmlns:a16="http://schemas.microsoft.com/office/drawing/2014/main" id="{00000000-0008-0000-1E00-000004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7" name="Picture 1" descr="PGCBHEADER022205">
          <a:extLst>
            <a:ext uri="{FF2B5EF4-FFF2-40B4-BE49-F238E27FC236}">
              <a16:creationId xmlns:a16="http://schemas.microsoft.com/office/drawing/2014/main" id="{00000000-0008-0000-1F00-000003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8" name="Picture 2" descr="PGCBHEADER022205">
          <a:extLst>
            <a:ext uri="{FF2B5EF4-FFF2-40B4-BE49-F238E27FC236}">
              <a16:creationId xmlns:a16="http://schemas.microsoft.com/office/drawing/2014/main" id="{00000000-0008-0000-1F00-000004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9" name="Picture 1" descr="PGCBHEADER022205">
          <a:extLst>
            <a:ext uri="{FF2B5EF4-FFF2-40B4-BE49-F238E27FC236}">
              <a16:creationId xmlns:a16="http://schemas.microsoft.com/office/drawing/2014/main" id="{00000000-0008-0000-2000-000003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40" name="Picture 2" descr="PGCBHEADER022205">
          <a:extLst>
            <a:ext uri="{FF2B5EF4-FFF2-40B4-BE49-F238E27FC236}">
              <a16:creationId xmlns:a16="http://schemas.microsoft.com/office/drawing/2014/main" id="{00000000-0008-0000-2000-000004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2" name="Picture 1" descr="PGCBHEADER022205">
          <a:extLst>
            <a:ext uri="{FF2B5EF4-FFF2-40B4-BE49-F238E27FC236}">
              <a16:creationId xmlns:a16="http://schemas.microsoft.com/office/drawing/2014/main" id="{00000000-0008-0000-2300-000002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5" name="Picture 1" descr="PGCBHEADER022205">
          <a:extLst>
            <a:ext uri="{FF2B5EF4-FFF2-40B4-BE49-F238E27FC236}">
              <a16:creationId xmlns:a16="http://schemas.microsoft.com/office/drawing/2014/main" id="{00000000-0008-0000-2400-000003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6" name="Picture 2" descr="PGCBHEADER022205">
          <a:extLst>
            <a:ext uri="{FF2B5EF4-FFF2-40B4-BE49-F238E27FC236}">
              <a16:creationId xmlns:a16="http://schemas.microsoft.com/office/drawing/2014/main" id="{00000000-0008-0000-2400-000004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91" name="Picture 1" descr="PGCBHEADER022205">
          <a:extLst>
            <a:ext uri="{FF2B5EF4-FFF2-40B4-BE49-F238E27FC236}">
              <a16:creationId xmlns:a16="http://schemas.microsoft.com/office/drawing/2014/main" id="{00000000-0008-0000-2500-000003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2" name="Picture 2" descr="PGCBHEADER022205">
          <a:extLst>
            <a:ext uri="{FF2B5EF4-FFF2-40B4-BE49-F238E27FC236}">
              <a16:creationId xmlns:a16="http://schemas.microsoft.com/office/drawing/2014/main" id="{00000000-0008-0000-2500-000004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5" name="Picture 1" descr="PGCBHEADER022205">
          <a:extLst>
            <a:ext uri="{FF2B5EF4-FFF2-40B4-BE49-F238E27FC236}">
              <a16:creationId xmlns:a16="http://schemas.microsoft.com/office/drawing/2014/main" id="{00000000-0008-0000-2600-000003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6" name="Picture 2" descr="PGCBHEADER022205">
          <a:extLst>
            <a:ext uri="{FF2B5EF4-FFF2-40B4-BE49-F238E27FC236}">
              <a16:creationId xmlns:a16="http://schemas.microsoft.com/office/drawing/2014/main" id="{00000000-0008-0000-2600-000004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71" name="Picture 1" descr="PGCBHEADER022205">
          <a:extLst>
            <a:ext uri="{FF2B5EF4-FFF2-40B4-BE49-F238E27FC236}">
              <a16:creationId xmlns:a16="http://schemas.microsoft.com/office/drawing/2014/main" id="{00000000-0008-0000-2700-000003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2" name="Picture 2" descr="PGCBHEADER022205">
          <a:extLst>
            <a:ext uri="{FF2B5EF4-FFF2-40B4-BE49-F238E27FC236}">
              <a16:creationId xmlns:a16="http://schemas.microsoft.com/office/drawing/2014/main" id="{00000000-0008-0000-2700-000004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6" name="Picture 1" descr="PGCBHEADER022205">
          <a:extLst>
            <a:ext uri="{FF2B5EF4-FFF2-40B4-BE49-F238E27FC236}">
              <a16:creationId xmlns:a16="http://schemas.microsoft.com/office/drawing/2014/main" id="{00000000-0008-0000-2800-000002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3" name="Picture 1" descr="PGCBHEADER022205">
          <a:extLst>
            <a:ext uri="{FF2B5EF4-FFF2-40B4-BE49-F238E27FC236}">
              <a16:creationId xmlns:a16="http://schemas.microsoft.com/office/drawing/2014/main" id="{00000000-0008-0000-2900-000003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4" name="Picture 2" descr="PGCBHEADER022205">
          <a:extLst>
            <a:ext uri="{FF2B5EF4-FFF2-40B4-BE49-F238E27FC236}">
              <a16:creationId xmlns:a16="http://schemas.microsoft.com/office/drawing/2014/main" id="{00000000-0008-0000-2900-000004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8" name="Picture 1" descr="PGCBHEADER022205">
          <a:extLst>
            <a:ext uri="{FF2B5EF4-FFF2-40B4-BE49-F238E27FC236}">
              <a16:creationId xmlns:a16="http://schemas.microsoft.com/office/drawing/2014/main" id="{00000000-0008-0000-0400-00000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4" name="Picture 1" descr="PGCBHEADER022205">
          <a:extLst>
            <a:ext uri="{FF2B5EF4-FFF2-40B4-BE49-F238E27FC236}">
              <a16:creationId xmlns:a16="http://schemas.microsoft.com/office/drawing/2014/main" id="{00000000-0008-0000-0500-00000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50" name="Picture 1" descr="PGCBHEADER022205">
          <a:extLst>
            <a:ext uri="{FF2B5EF4-FFF2-40B4-BE49-F238E27FC236}">
              <a16:creationId xmlns:a16="http://schemas.microsoft.com/office/drawing/2014/main" id="{00000000-0008-0000-0600-00000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6" name="Picture 1" descr="PGCBHEADER022205">
          <a:extLst>
            <a:ext uri="{FF2B5EF4-FFF2-40B4-BE49-F238E27FC236}">
              <a16:creationId xmlns:a16="http://schemas.microsoft.com/office/drawing/2014/main" id="{00000000-0008-0000-07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4" name="Picture 1" descr="PGCBHEADER022205">
          <a:extLst>
            <a:ext uri="{FF2B5EF4-FFF2-40B4-BE49-F238E27FC236}">
              <a16:creationId xmlns:a16="http://schemas.microsoft.com/office/drawing/2014/main" id="{00000000-0008-0000-0800-00000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8" name="Picture 1" descr="PGCBHEADER022205">
          <a:extLst>
            <a:ext uri="{FF2B5EF4-FFF2-40B4-BE49-F238E27FC236}">
              <a16:creationId xmlns:a16="http://schemas.microsoft.com/office/drawing/2014/main" id="{00000000-0008-0000-0900-000002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56"/>
      <c r="B1" s="56"/>
      <c r="C1" s="56"/>
      <c r="D1" s="56"/>
      <c r="E1" s="56"/>
      <c r="F1" s="56"/>
    </row>
    <row r="2" spans="1:11" ht="26.25" customHeight="1" x14ac:dyDescent="0.25">
      <c r="A2" s="57" t="s">
        <v>22</v>
      </c>
      <c r="B2" s="58"/>
      <c r="C2" s="58"/>
      <c r="D2" s="58"/>
      <c r="E2" s="58"/>
      <c r="F2" s="58"/>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56"/>
      <c r="B1" s="56"/>
      <c r="C1" s="56"/>
      <c r="D1" s="56"/>
      <c r="E1" s="56"/>
      <c r="F1" s="56"/>
    </row>
    <row r="2" spans="1:11" ht="26.25" customHeight="1" x14ac:dyDescent="0.25">
      <c r="A2" s="57" t="s">
        <v>22</v>
      </c>
      <c r="B2" s="58"/>
      <c r="C2" s="58"/>
      <c r="D2" s="58"/>
      <c r="E2" s="58"/>
      <c r="F2" s="58"/>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60" t="s">
        <v>40</v>
      </c>
      <c r="B42" s="61"/>
      <c r="C42" s="61"/>
      <c r="D42" s="61"/>
      <c r="E42" s="61"/>
      <c r="F42" s="61"/>
    </row>
    <row r="43" spans="1:11" x14ac:dyDescent="0.2">
      <c r="A43" s="24" t="s">
        <v>34</v>
      </c>
    </row>
  </sheetData>
  <mergeCells count="3">
    <mergeCell ref="A1:F1"/>
    <mergeCell ref="A2:F2"/>
    <mergeCell ref="A42:F42"/>
  </mergeCells>
  <phoneticPr fontId="4"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56"/>
      <c r="B1" s="56"/>
      <c r="C1" s="56"/>
      <c r="D1" s="56"/>
      <c r="E1" s="56"/>
      <c r="F1" s="56"/>
    </row>
    <row r="2" spans="1:11" ht="26.25" customHeight="1" x14ac:dyDescent="0.25">
      <c r="A2" s="57" t="s">
        <v>22</v>
      </c>
      <c r="B2" s="58"/>
      <c r="C2" s="58"/>
      <c r="D2" s="58"/>
      <c r="E2" s="58"/>
      <c r="F2" s="58"/>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60" t="s">
        <v>40</v>
      </c>
      <c r="B52" s="61"/>
      <c r="C52" s="61"/>
      <c r="D52" s="61"/>
      <c r="E52" s="61"/>
      <c r="F52" s="61"/>
    </row>
    <row r="53" spans="1:6" x14ac:dyDescent="0.2">
      <c r="A53" s="24" t="s">
        <v>34</v>
      </c>
    </row>
    <row r="54" spans="1:6" ht="26.25" customHeight="1" x14ac:dyDescent="0.2">
      <c r="A54" s="62" t="s">
        <v>43</v>
      </c>
      <c r="B54" s="62"/>
      <c r="C54" s="62"/>
      <c r="D54" s="62"/>
      <c r="E54" s="62"/>
      <c r="F54" s="62"/>
    </row>
  </sheetData>
  <mergeCells count="4">
    <mergeCell ref="A1:F1"/>
    <mergeCell ref="A2:F2"/>
    <mergeCell ref="A52:F52"/>
    <mergeCell ref="A54:F54"/>
  </mergeCells>
  <phoneticPr fontId="4"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56"/>
      <c r="B1" s="56"/>
      <c r="C1" s="56"/>
      <c r="D1" s="56"/>
      <c r="E1" s="56"/>
      <c r="F1" s="56"/>
    </row>
    <row r="2" spans="1:6" ht="18" x14ac:dyDescent="0.25">
      <c r="A2" s="57" t="s">
        <v>22</v>
      </c>
      <c r="B2" s="58"/>
      <c r="C2" s="58"/>
      <c r="D2" s="58"/>
      <c r="E2" s="58"/>
      <c r="F2" s="58"/>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60" t="s">
        <v>40</v>
      </c>
      <c r="B52" s="61"/>
      <c r="C52" s="61"/>
      <c r="D52" s="61"/>
      <c r="E52" s="61"/>
      <c r="F52" s="61"/>
    </row>
    <row r="53" spans="1:6" x14ac:dyDescent="0.2">
      <c r="A53" s="24" t="s">
        <v>34</v>
      </c>
    </row>
  </sheetData>
  <mergeCells count="3">
    <mergeCell ref="A1:F1"/>
    <mergeCell ref="A2:F2"/>
    <mergeCell ref="A52:F52"/>
  </mergeCells>
  <phoneticPr fontId="4"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56"/>
      <c r="B1" s="56"/>
      <c r="C1" s="56"/>
      <c r="D1" s="56"/>
      <c r="E1" s="56"/>
      <c r="F1" s="56"/>
      <c r="G1" s="56"/>
      <c r="H1" s="56"/>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60" t="s">
        <v>40</v>
      </c>
      <c r="B52" s="61"/>
      <c r="C52" s="61"/>
      <c r="D52" s="61"/>
      <c r="E52" s="61"/>
      <c r="F52" s="61"/>
      <c r="G52" s="61"/>
      <c r="H52" s="61"/>
    </row>
    <row r="53" spans="1:8" x14ac:dyDescent="0.2">
      <c r="A53" s="24" t="s">
        <v>34</v>
      </c>
    </row>
  </sheetData>
  <mergeCells count="3">
    <mergeCell ref="A1:H1"/>
    <mergeCell ref="A2:H2"/>
    <mergeCell ref="A52:H52"/>
  </mergeCells>
  <phoneticPr fontId="4"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56"/>
      <c r="B1" s="56"/>
      <c r="C1" s="56"/>
      <c r="D1" s="56"/>
      <c r="E1" s="56"/>
      <c r="F1" s="56"/>
    </row>
    <row r="2" spans="1:6" ht="18" x14ac:dyDescent="0.25">
      <c r="A2" s="57" t="s">
        <v>22</v>
      </c>
      <c r="B2" s="58"/>
      <c r="C2" s="58"/>
      <c r="D2" s="58"/>
      <c r="E2" s="58"/>
      <c r="F2" s="58"/>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60" t="s">
        <v>40</v>
      </c>
      <c r="B52" s="61"/>
      <c r="C52" s="61"/>
      <c r="D52" s="61"/>
      <c r="E52" s="61"/>
      <c r="F52" s="61"/>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56"/>
      <c r="B1" s="56"/>
      <c r="C1" s="56"/>
      <c r="D1" s="56"/>
      <c r="E1" s="56"/>
      <c r="F1" s="56"/>
    </row>
    <row r="2" spans="1:6" ht="18" x14ac:dyDescent="0.25">
      <c r="A2" s="57" t="s">
        <v>22</v>
      </c>
      <c r="B2" s="58"/>
      <c r="C2" s="58"/>
      <c r="D2" s="58"/>
      <c r="E2" s="58"/>
      <c r="F2" s="58"/>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60" t="s">
        <v>40</v>
      </c>
      <c r="B52" s="61"/>
      <c r="C52" s="61"/>
      <c r="D52" s="61"/>
      <c r="E52" s="61"/>
      <c r="F52" s="61"/>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4"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61" t="s">
        <v>51</v>
      </c>
      <c r="B38" s="61"/>
      <c r="C38" s="61"/>
      <c r="D38" s="61"/>
      <c r="E38" s="61"/>
      <c r="F38" s="61"/>
      <c r="G38" s="61"/>
      <c r="H38" s="61"/>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61" t="s">
        <v>54</v>
      </c>
      <c r="B61" s="61"/>
      <c r="C61" s="61"/>
      <c r="D61" s="61"/>
      <c r="E61" s="61"/>
      <c r="F61" s="61"/>
      <c r="G61" s="61"/>
      <c r="H61" s="61"/>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56"/>
      <c r="B1" s="56"/>
      <c r="C1" s="56"/>
      <c r="D1" s="56"/>
      <c r="E1" s="56"/>
      <c r="F1" s="56"/>
    </row>
    <row r="2" spans="1:7" ht="26.25" customHeight="1" x14ac:dyDescent="0.25">
      <c r="A2" s="57" t="s">
        <v>22</v>
      </c>
      <c r="B2" s="58"/>
      <c r="C2" s="58"/>
      <c r="D2" s="58"/>
      <c r="E2" s="58"/>
      <c r="F2" s="58"/>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4"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61" t="s">
        <v>51</v>
      </c>
      <c r="B38" s="61"/>
      <c r="C38" s="61"/>
      <c r="D38" s="61"/>
      <c r="E38" s="61"/>
      <c r="F38" s="61"/>
      <c r="G38" s="61"/>
      <c r="H38" s="61"/>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61" t="s">
        <v>51</v>
      </c>
      <c r="B61" s="61"/>
      <c r="C61" s="61"/>
      <c r="D61" s="61"/>
      <c r="E61" s="61"/>
      <c r="F61" s="61"/>
      <c r="G61" s="61"/>
      <c r="H61" s="61"/>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61" t="s">
        <v>51</v>
      </c>
      <c r="B38" s="61"/>
      <c r="C38" s="61"/>
      <c r="D38" s="61"/>
      <c r="E38" s="61"/>
      <c r="F38" s="61"/>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61" t="s">
        <v>51</v>
      </c>
      <c r="B61" s="61"/>
      <c r="C61" s="61"/>
      <c r="D61" s="61"/>
      <c r="E61" s="61"/>
      <c r="F61" s="61"/>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61" t="s">
        <v>51</v>
      </c>
      <c r="B38" s="61"/>
      <c r="C38" s="61"/>
      <c r="D38" s="61"/>
      <c r="E38" s="61"/>
      <c r="F38" s="61"/>
      <c r="G38" s="61"/>
      <c r="H38" s="61"/>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61" t="s">
        <v>51</v>
      </c>
      <c r="B61" s="61"/>
      <c r="C61" s="61"/>
      <c r="D61" s="61"/>
      <c r="E61" s="61"/>
      <c r="F61" s="61"/>
      <c r="G61" s="61"/>
      <c r="H61" s="61"/>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61" t="s">
        <v>51</v>
      </c>
      <c r="B62" s="61"/>
      <c r="C62" s="61"/>
      <c r="D62" s="61"/>
      <c r="E62" s="61"/>
      <c r="F62" s="61"/>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61" t="s">
        <v>51</v>
      </c>
      <c r="B62" s="61"/>
      <c r="C62" s="61"/>
      <c r="D62" s="61"/>
      <c r="E62" s="61"/>
      <c r="F62" s="61"/>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56"/>
      <c r="B1" s="56"/>
      <c r="C1" s="56"/>
      <c r="D1" s="56"/>
      <c r="E1" s="56"/>
      <c r="F1" s="56"/>
    </row>
    <row r="2" spans="1:7" ht="26.25" customHeight="1" x14ac:dyDescent="0.25">
      <c r="A2" s="57" t="s">
        <v>22</v>
      </c>
      <c r="B2" s="58"/>
      <c r="C2" s="58"/>
      <c r="D2" s="58"/>
      <c r="E2" s="58"/>
      <c r="F2" s="58"/>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61" t="s">
        <v>51</v>
      </c>
      <c r="B39" s="61"/>
      <c r="C39" s="61"/>
      <c r="D39" s="61"/>
      <c r="E39" s="61"/>
      <c r="F39" s="61"/>
      <c r="G39" s="61"/>
      <c r="H39" s="61"/>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61" t="s">
        <v>51</v>
      </c>
      <c r="B72" s="61"/>
      <c r="C72" s="61"/>
      <c r="D72" s="61"/>
      <c r="E72" s="61"/>
      <c r="F72" s="61"/>
      <c r="G72" s="61"/>
      <c r="H72" s="61"/>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4"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61" t="s">
        <v>51</v>
      </c>
      <c r="B72" s="61"/>
      <c r="C72" s="61"/>
      <c r="D72" s="61"/>
      <c r="E72" s="61"/>
      <c r="F72" s="61"/>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61" t="s">
        <v>51</v>
      </c>
      <c r="B72" s="61"/>
      <c r="C72" s="61"/>
      <c r="D72" s="61"/>
      <c r="E72" s="61"/>
      <c r="F72" s="61"/>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61" t="s">
        <v>51</v>
      </c>
      <c r="B72" s="61"/>
      <c r="C72" s="61"/>
      <c r="D72" s="61"/>
      <c r="E72" s="61"/>
      <c r="F72" s="61"/>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BQ225"/>
  <sheetViews>
    <sheetView tabSelected="1" zoomScaleNormal="100" zoomScaleSheetLayoutView="75" workbookViewId="0">
      <pane xSplit="1" ySplit="4" topLeftCell="B15" activePane="bottomRight" state="frozen"/>
      <selection pane="topRight" activeCell="B1" sqref="B1"/>
      <selection pane="bottomLeft" activeCell="A4" sqref="A4"/>
      <selection pane="bottomRight" activeCell="R32" sqref="R32"/>
    </sheetView>
  </sheetViews>
  <sheetFormatPr defaultRowHeight="12.75" x14ac:dyDescent="0.2"/>
  <cols>
    <col min="1" max="1" width="26.140625" customWidth="1"/>
    <col min="2" max="2" width="2.140625" customWidth="1"/>
    <col min="3" max="4" width="24.42578125" customWidth="1"/>
    <col min="5" max="9" width="24.5703125" customWidth="1"/>
    <col min="10" max="11" width="25" customWidth="1"/>
    <col min="12" max="15" width="23.85546875" customWidth="1"/>
    <col min="16" max="16" width="3.42578125" customWidth="1"/>
    <col min="17" max="17" width="24.28515625" customWidth="1"/>
    <col min="18" max="18" width="21.28515625" bestFit="1" customWidth="1"/>
    <col min="19" max="19" width="18.42578125" customWidth="1"/>
    <col min="20" max="20" width="21.28515625" customWidth="1"/>
  </cols>
  <sheetData>
    <row r="2" spans="1:21" ht="58.5" customHeight="1" x14ac:dyDescent="0.2">
      <c r="A2" s="55"/>
      <c r="B2" s="54"/>
      <c r="C2" s="64" t="s">
        <v>129</v>
      </c>
      <c r="D2" s="64"/>
      <c r="E2" s="64"/>
      <c r="F2" s="64"/>
      <c r="G2" s="64"/>
      <c r="H2" s="64" t="s">
        <v>129</v>
      </c>
      <c r="I2" s="64"/>
      <c r="J2" s="64"/>
      <c r="K2" s="64"/>
      <c r="L2" s="64"/>
      <c r="M2" s="64" t="s">
        <v>129</v>
      </c>
      <c r="N2" s="64"/>
      <c r="O2" s="64"/>
      <c r="P2" s="64"/>
      <c r="Q2" s="64"/>
      <c r="R2" s="64"/>
      <c r="S2" s="64"/>
      <c r="T2" s="55"/>
      <c r="U2" s="54"/>
    </row>
    <row r="3" spans="1:21" ht="18.75" customHeight="1" x14ac:dyDescent="0.3">
      <c r="A3" s="34"/>
      <c r="B3" s="42"/>
      <c r="C3" s="47"/>
      <c r="D3" s="47"/>
      <c r="E3" s="47"/>
      <c r="F3" s="47"/>
      <c r="G3" s="47"/>
      <c r="J3" s="47"/>
      <c r="K3" s="47"/>
      <c r="L3" s="47"/>
      <c r="M3" s="47"/>
      <c r="N3" s="47"/>
      <c r="O3" s="47"/>
      <c r="Q3" s="47"/>
    </row>
    <row r="4" spans="1:21" s="40" customFormat="1" ht="15" x14ac:dyDescent="0.3">
      <c r="A4" s="35"/>
      <c r="B4" s="35"/>
      <c r="C4" s="36" t="s">
        <v>101</v>
      </c>
      <c r="D4" s="36" t="s">
        <v>102</v>
      </c>
      <c r="E4" s="36" t="s">
        <v>103</v>
      </c>
      <c r="F4" s="36" t="s">
        <v>113</v>
      </c>
      <c r="G4" s="36" t="s">
        <v>114</v>
      </c>
      <c r="H4" s="36" t="s">
        <v>115</v>
      </c>
      <c r="I4" s="36" t="s">
        <v>116</v>
      </c>
      <c r="J4" s="36" t="s">
        <v>117</v>
      </c>
      <c r="K4" s="36" t="s">
        <v>118</v>
      </c>
      <c r="L4" s="36" t="s">
        <v>121</v>
      </c>
      <c r="M4" s="36" t="s">
        <v>122</v>
      </c>
      <c r="N4" s="36" t="s">
        <v>123</v>
      </c>
      <c r="O4" s="36" t="s">
        <v>128</v>
      </c>
      <c r="P4" s="36"/>
      <c r="Q4" s="36" t="s">
        <v>86</v>
      </c>
    </row>
    <row r="5" spans="1:21" ht="13.5" x14ac:dyDescent="0.25">
      <c r="A5" s="34"/>
      <c r="B5" s="34"/>
      <c r="C5" s="34"/>
      <c r="D5" s="34" t="s">
        <v>63</v>
      </c>
      <c r="E5" s="34" t="s">
        <v>63</v>
      </c>
      <c r="F5" s="34" t="s">
        <v>63</v>
      </c>
      <c r="G5" s="34"/>
      <c r="H5" s="34"/>
      <c r="I5" s="34"/>
      <c r="J5" s="34"/>
      <c r="K5" s="34"/>
      <c r="L5" s="34"/>
      <c r="M5" s="34"/>
      <c r="N5" s="34"/>
      <c r="O5" s="34"/>
      <c r="Q5" s="34"/>
    </row>
    <row r="6" spans="1:21" ht="15" x14ac:dyDescent="0.3">
      <c r="A6" s="37" t="s">
        <v>3</v>
      </c>
      <c r="B6" s="38"/>
      <c r="C6" s="30"/>
      <c r="D6" s="30"/>
      <c r="E6" s="30"/>
      <c r="F6" s="30"/>
      <c r="G6" s="30"/>
      <c r="H6" s="30"/>
      <c r="I6" s="30"/>
      <c r="J6" s="30"/>
      <c r="K6" s="30"/>
      <c r="L6" s="30"/>
      <c r="M6" s="30"/>
      <c r="N6" s="30"/>
      <c r="O6" s="30"/>
      <c r="Q6" s="30"/>
    </row>
    <row r="7" spans="1:21" ht="13.5" x14ac:dyDescent="0.25">
      <c r="A7" s="34" t="s">
        <v>1</v>
      </c>
      <c r="B7" s="30"/>
      <c r="C7" s="30">
        <v>1120823102.6199999</v>
      </c>
      <c r="D7" s="30">
        <v>1958933526.7400002</v>
      </c>
      <c r="E7" s="30">
        <v>2541334650.5100002</v>
      </c>
      <c r="F7" s="30">
        <v>2858854213.0799999</v>
      </c>
      <c r="G7" s="30">
        <v>2868369372.6300001</v>
      </c>
      <c r="H7" s="30">
        <v>3008419337.9000001</v>
      </c>
      <c r="I7" s="30">
        <v>2922913668.0299997</v>
      </c>
      <c r="J7" s="30">
        <v>2690414175.0800004</v>
      </c>
      <c r="K7" s="30">
        <v>2566669884.29</v>
      </c>
      <c r="L7" s="30">
        <v>2736918177.0100002</v>
      </c>
      <c r="M7" s="30">
        <v>2590948546.3200002</v>
      </c>
      <c r="N7" s="30">
        <v>2473290324.8799996</v>
      </c>
      <c r="O7" s="30">
        <v>2377689347.7000003</v>
      </c>
      <c r="P7" s="30"/>
      <c r="Q7" s="30">
        <v>32715578326.789993</v>
      </c>
      <c r="R7" s="48"/>
      <c r="S7" s="48"/>
      <c r="T7" s="48"/>
    </row>
    <row r="8" spans="1:21" ht="13.5" x14ac:dyDescent="0.25">
      <c r="A8" s="34" t="s">
        <v>2</v>
      </c>
      <c r="B8" s="30"/>
      <c r="C8" s="30">
        <v>1013958797.86</v>
      </c>
      <c r="D8" s="30">
        <v>1786967107.5</v>
      </c>
      <c r="E8" s="30">
        <v>2306025450.5100002</v>
      </c>
      <c r="F8" s="30">
        <v>2594736344.02</v>
      </c>
      <c r="G8" s="30">
        <v>2581183839.04</v>
      </c>
      <c r="H8" s="30">
        <v>2706315362.0599999</v>
      </c>
      <c r="I8" s="30">
        <v>2625131659.9299998</v>
      </c>
      <c r="J8" s="30">
        <v>2416324580.21</v>
      </c>
      <c r="K8" s="30">
        <v>2308530560.6200004</v>
      </c>
      <c r="L8" s="30">
        <v>2467835968.46</v>
      </c>
      <c r="M8" s="30">
        <v>2336311460.1799994</v>
      </c>
      <c r="N8" s="30">
        <v>2225478033.9399996</v>
      </c>
      <c r="O8" s="30">
        <v>2137601539.6199999</v>
      </c>
      <c r="P8" s="30"/>
      <c r="Q8" s="30">
        <v>29506400703.950008</v>
      </c>
      <c r="R8" s="48"/>
      <c r="S8" s="48"/>
      <c r="T8" s="48"/>
    </row>
    <row r="9" spans="1:21" ht="15.75" x14ac:dyDescent="0.25">
      <c r="A9" s="34" t="s">
        <v>89</v>
      </c>
      <c r="B9" s="30"/>
      <c r="C9" s="30">
        <v>6410</v>
      </c>
      <c r="D9" s="30">
        <v>1318520.25</v>
      </c>
      <c r="E9" s="30">
        <v>19267465.009999998</v>
      </c>
      <c r="F9" s="30">
        <v>41530996.439999998</v>
      </c>
      <c r="G9" s="30">
        <v>61635392.549999997</v>
      </c>
      <c r="H9" s="30">
        <v>63378585.560000002</v>
      </c>
      <c r="I9" s="30">
        <v>73525763.320000008</v>
      </c>
      <c r="J9" s="30">
        <v>55156270.100000001</v>
      </c>
      <c r="K9" s="30">
        <v>45983756.850000001</v>
      </c>
      <c r="L9" s="30">
        <v>47351711.030000009</v>
      </c>
      <c r="M9" s="30">
        <v>46083899.200000003</v>
      </c>
      <c r="N9" s="30">
        <v>45023522.020000003</v>
      </c>
      <c r="O9" s="30">
        <v>45580281.060000002</v>
      </c>
      <c r="P9" s="30"/>
      <c r="Q9" s="30">
        <v>545842573.38999999</v>
      </c>
      <c r="R9" s="48"/>
      <c r="S9" s="48"/>
      <c r="T9" s="48"/>
    </row>
    <row r="10" spans="1:21" ht="15.75" x14ac:dyDescent="0.25">
      <c r="A10" s="34" t="s">
        <v>90</v>
      </c>
      <c r="B10" s="30"/>
      <c r="C10" s="30">
        <v>0</v>
      </c>
      <c r="D10" s="30">
        <v>0</v>
      </c>
      <c r="E10" s="30">
        <v>0</v>
      </c>
      <c r="F10" s="30">
        <v>0</v>
      </c>
      <c r="G10" s="30">
        <v>0</v>
      </c>
      <c r="H10" s="30">
        <v>0</v>
      </c>
      <c r="I10" s="30">
        <v>0</v>
      </c>
      <c r="J10" s="30">
        <v>0</v>
      </c>
      <c r="K10" s="30">
        <v>0</v>
      </c>
      <c r="L10" s="30">
        <v>0</v>
      </c>
      <c r="M10" s="30">
        <v>0</v>
      </c>
      <c r="N10" s="30">
        <v>0</v>
      </c>
      <c r="O10" s="30">
        <v>0</v>
      </c>
      <c r="P10" s="30"/>
      <c r="Q10" s="30">
        <v>0</v>
      </c>
      <c r="R10" s="48"/>
      <c r="S10" s="48"/>
      <c r="T10" s="48"/>
    </row>
    <row r="11" spans="1:21" ht="15.75" x14ac:dyDescent="0.25">
      <c r="A11" s="34" t="s">
        <v>91</v>
      </c>
      <c r="B11" s="30"/>
      <c r="C11" s="30">
        <v>199152.03</v>
      </c>
      <c r="D11" s="30">
        <v>0</v>
      </c>
      <c r="E11" s="30">
        <v>0</v>
      </c>
      <c r="F11" s="30">
        <v>-2.4</v>
      </c>
      <c r="G11" s="30">
        <v>0</v>
      </c>
      <c r="H11" s="30">
        <v>17280</v>
      </c>
      <c r="I11" s="30">
        <v>69900</v>
      </c>
      <c r="J11" s="30">
        <v>76705</v>
      </c>
      <c r="K11" s="30">
        <v>161212.34</v>
      </c>
      <c r="L11" s="30">
        <v>0</v>
      </c>
      <c r="M11" s="30">
        <v>3000</v>
      </c>
      <c r="N11" s="30">
        <v>0</v>
      </c>
      <c r="O11" s="30">
        <v>0</v>
      </c>
      <c r="P11" s="30"/>
      <c r="Q11" s="30">
        <v>527246.97</v>
      </c>
      <c r="R11" s="48"/>
      <c r="S11" s="48"/>
      <c r="T11" s="48"/>
    </row>
    <row r="12" spans="1:21" ht="13.5" x14ac:dyDescent="0.25">
      <c r="A12" s="34" t="s">
        <v>31</v>
      </c>
      <c r="B12" s="30"/>
      <c r="C12" s="30">
        <v>107057046.79000001</v>
      </c>
      <c r="D12" s="30">
        <v>170647898.99000001</v>
      </c>
      <c r="E12" s="30">
        <v>216041734.99000001</v>
      </c>
      <c r="F12" s="30">
        <v>222586870.22000003</v>
      </c>
      <c r="G12" s="30">
        <v>225550141.04000002</v>
      </c>
      <c r="H12" s="30">
        <v>238742670.28000003</v>
      </c>
      <c r="I12" s="30">
        <v>224326144.77999997</v>
      </c>
      <c r="J12" s="30">
        <v>219010029.76999998</v>
      </c>
      <c r="K12" s="30">
        <v>212316779.16000003</v>
      </c>
      <c r="L12" s="30">
        <v>221730497.51999998</v>
      </c>
      <c r="M12" s="30">
        <v>208562172.94</v>
      </c>
      <c r="N12" s="30">
        <v>202793256.91999999</v>
      </c>
      <c r="O12" s="30">
        <v>194507527.02000001</v>
      </c>
      <c r="P12" s="30"/>
      <c r="Q12" s="30">
        <v>2663872770.4200001</v>
      </c>
      <c r="R12" s="48"/>
      <c r="S12" s="48"/>
      <c r="T12" s="48"/>
    </row>
    <row r="13" spans="1:21" ht="13.5" x14ac:dyDescent="0.25">
      <c r="A13" s="34" t="s">
        <v>85</v>
      </c>
      <c r="B13" s="30"/>
      <c r="C13" s="30">
        <v>36399456.390000001</v>
      </c>
      <c r="D13" s="30">
        <v>58020285.644400001</v>
      </c>
      <c r="E13" s="30">
        <v>73454189.879999995</v>
      </c>
      <c r="F13" s="30">
        <v>75679535.910000011</v>
      </c>
      <c r="G13" s="30">
        <v>76687047.99000001</v>
      </c>
      <c r="H13" s="30">
        <v>81172507.870000005</v>
      </c>
      <c r="I13" s="30">
        <v>76270889.129999995</v>
      </c>
      <c r="J13" s="30">
        <v>74463410.039999992</v>
      </c>
      <c r="K13" s="30">
        <v>72187704.909999996</v>
      </c>
      <c r="L13" s="30">
        <v>75388369.129999995</v>
      </c>
      <c r="M13" s="30">
        <v>70911138.840000004</v>
      </c>
      <c r="N13" s="30">
        <v>68949707.310000002</v>
      </c>
      <c r="O13" s="30">
        <v>66132559.179999992</v>
      </c>
      <c r="P13" s="30"/>
      <c r="Q13" s="30">
        <v>905716802.22439945</v>
      </c>
      <c r="R13" s="48"/>
      <c r="S13" s="48"/>
      <c r="T13" s="48"/>
    </row>
    <row r="14" spans="1:21" ht="15.75" x14ac:dyDescent="0.25">
      <c r="A14" s="34" t="s">
        <v>124</v>
      </c>
      <c r="B14" s="30"/>
      <c r="C14" s="30">
        <v>4282288.99</v>
      </c>
      <c r="D14" s="30">
        <v>6825915.9463999998</v>
      </c>
      <c r="E14" s="30">
        <v>8641669.4499999993</v>
      </c>
      <c r="F14" s="30">
        <v>8903474.7999999989</v>
      </c>
      <c r="G14" s="30">
        <v>9022005.5800000001</v>
      </c>
      <c r="H14" s="30">
        <v>9549706.8399999999</v>
      </c>
      <c r="I14" s="30">
        <v>8973045.6800000016</v>
      </c>
      <c r="J14" s="30">
        <v>8760401.129999999</v>
      </c>
      <c r="K14" s="30">
        <v>8492671.1999999993</v>
      </c>
      <c r="L14" s="30">
        <v>8869219.8699999992</v>
      </c>
      <c r="M14" s="30">
        <v>7611665.330000001</v>
      </c>
      <c r="N14" s="30">
        <v>2041807.0799999998</v>
      </c>
      <c r="O14" s="30">
        <v>3890150.52</v>
      </c>
      <c r="P14" s="30"/>
      <c r="Q14" s="30">
        <v>95864022.4164</v>
      </c>
      <c r="R14" s="48"/>
      <c r="S14" s="48"/>
      <c r="T14" s="48"/>
    </row>
    <row r="15" spans="1:21" ht="15.75" x14ac:dyDescent="0.25">
      <c r="A15" s="34" t="s">
        <v>126</v>
      </c>
      <c r="B15" s="30"/>
      <c r="C15" s="30">
        <v>5352861.2350000003</v>
      </c>
      <c r="D15" s="30">
        <v>8532395.0410000011</v>
      </c>
      <c r="E15" s="30">
        <v>10802086.77</v>
      </c>
      <c r="F15" s="30">
        <v>11129343.630000001</v>
      </c>
      <c r="G15" s="30">
        <v>11277507.18</v>
      </c>
      <c r="H15" s="30">
        <v>11937133.48</v>
      </c>
      <c r="I15" s="30">
        <v>11216307.310000001</v>
      </c>
      <c r="J15" s="30">
        <v>10950501.630000001</v>
      </c>
      <c r="K15" s="30">
        <v>10615839.1</v>
      </c>
      <c r="L15" s="30">
        <v>11086525.030000001</v>
      </c>
      <c r="M15" s="30">
        <v>10428108.790000001</v>
      </c>
      <c r="N15" s="30">
        <v>11160566.389999999</v>
      </c>
      <c r="O15" s="30">
        <v>11500470.690000001</v>
      </c>
      <c r="P15" s="30"/>
      <c r="Q15" s="30">
        <v>135989646.27600002</v>
      </c>
      <c r="R15" s="48"/>
      <c r="S15" s="48"/>
      <c r="T15" s="48"/>
    </row>
    <row r="16" spans="1:21" ht="15.75" x14ac:dyDescent="0.25">
      <c r="A16" s="34" t="s">
        <v>93</v>
      </c>
      <c r="B16" s="30"/>
      <c r="C16" s="30">
        <v>12846866.959999999</v>
      </c>
      <c r="D16" s="30">
        <v>20477747.769200001</v>
      </c>
      <c r="E16" s="30">
        <v>25925008.269999996</v>
      </c>
      <c r="F16" s="30">
        <v>26703371.750000004</v>
      </c>
      <c r="G16" s="30">
        <v>26467936.810000002</v>
      </c>
      <c r="H16" s="30">
        <v>27062158.879999999</v>
      </c>
      <c r="I16" s="30">
        <v>24429006.379999999</v>
      </c>
      <c r="J16" s="30">
        <v>23017495.830000002</v>
      </c>
      <c r="K16" s="30">
        <v>22072042.180000003</v>
      </c>
      <c r="L16" s="30">
        <v>23136314.619999997</v>
      </c>
      <c r="M16" s="30">
        <v>21491266.260000002</v>
      </c>
      <c r="N16" s="30">
        <v>20730947.109999999</v>
      </c>
      <c r="O16" s="30">
        <v>19737257.149999999</v>
      </c>
      <c r="P16" s="30"/>
      <c r="Q16" s="30">
        <v>294097419.96919996</v>
      </c>
      <c r="R16" s="48"/>
      <c r="S16" s="48"/>
      <c r="T16" s="48"/>
    </row>
    <row r="17" spans="1:20" ht="15.75" x14ac:dyDescent="0.25">
      <c r="A17" s="34" t="s">
        <v>108</v>
      </c>
      <c r="B17" s="30"/>
      <c r="C17" s="44" t="s">
        <v>95</v>
      </c>
      <c r="D17" s="44" t="s">
        <v>95</v>
      </c>
      <c r="E17" s="45">
        <v>0.26600875995935991</v>
      </c>
      <c r="F17" s="45">
        <v>3.0295698330246035E-2</v>
      </c>
      <c r="G17" s="45">
        <v>1.3312873383192647E-2</v>
      </c>
      <c r="H17" s="45">
        <v>5.849044996899555E-2</v>
      </c>
      <c r="I17" s="45">
        <v>-6.0385206729455576E-2</v>
      </c>
      <c r="J17" s="45">
        <v>-2.369815170324252E-2</v>
      </c>
      <c r="K17" s="45">
        <v>-3.0561388521927801E-2</v>
      </c>
      <c r="L17" s="45">
        <v>4.4338080095430721E-2</v>
      </c>
      <c r="M17" s="45">
        <v>-5.9388874003731523E-2</v>
      </c>
      <c r="N17" s="45">
        <v>-2.7660413864500903E-2</v>
      </c>
      <c r="O17" s="45">
        <v>-4.0858014836600891E-2</v>
      </c>
      <c r="P17" s="45"/>
      <c r="Q17" s="45"/>
      <c r="R17" s="48"/>
      <c r="S17" s="48"/>
      <c r="T17" s="48"/>
    </row>
    <row r="18" spans="1:20" ht="13.5" x14ac:dyDescent="0.25">
      <c r="A18" s="34"/>
      <c r="B18" s="30"/>
      <c r="C18" s="45"/>
      <c r="D18" s="45"/>
      <c r="E18" s="45"/>
      <c r="F18" s="30"/>
      <c r="G18" s="30"/>
      <c r="H18" s="45"/>
      <c r="I18" s="45"/>
      <c r="J18" s="30"/>
      <c r="K18" s="30"/>
      <c r="L18" s="30"/>
      <c r="M18" s="30"/>
      <c r="N18" s="30"/>
      <c r="O18" s="30"/>
      <c r="Q18" s="30"/>
      <c r="R18" s="48"/>
      <c r="S18" s="48"/>
      <c r="T18" s="48"/>
    </row>
    <row r="19" spans="1:20" ht="13.5" x14ac:dyDescent="0.25">
      <c r="A19" s="34"/>
      <c r="B19" s="30"/>
      <c r="C19" s="45"/>
      <c r="D19" s="45"/>
      <c r="E19" s="45"/>
      <c r="F19" s="30"/>
      <c r="G19" s="45"/>
      <c r="H19" s="50"/>
      <c r="I19" s="30"/>
      <c r="J19" s="30"/>
      <c r="K19" s="30"/>
      <c r="L19" s="30"/>
      <c r="M19" s="30"/>
      <c r="N19" s="30"/>
      <c r="O19" s="30"/>
      <c r="Q19" s="30"/>
      <c r="R19" s="48"/>
      <c r="S19" s="48"/>
      <c r="T19" s="48"/>
    </row>
    <row r="20" spans="1:20" ht="15" x14ac:dyDescent="0.3">
      <c r="A20" s="37" t="s">
        <v>127</v>
      </c>
      <c r="B20" s="30"/>
      <c r="C20" s="30"/>
      <c r="D20" s="30"/>
      <c r="E20" s="30"/>
      <c r="F20" s="30"/>
      <c r="G20" s="30"/>
      <c r="H20" s="30"/>
      <c r="I20" s="30"/>
      <c r="J20" s="30"/>
      <c r="K20" s="30"/>
      <c r="L20" s="30"/>
      <c r="M20" s="30"/>
      <c r="N20" s="30"/>
      <c r="O20" s="30"/>
      <c r="Q20" s="30"/>
      <c r="R20" s="48"/>
      <c r="S20" s="48"/>
      <c r="T20" s="48"/>
    </row>
    <row r="21" spans="1:20" ht="13.5" x14ac:dyDescent="0.25">
      <c r="A21" s="34" t="s">
        <v>1</v>
      </c>
      <c r="B21" s="30"/>
      <c r="C21" s="30">
        <v>1666682159.96</v>
      </c>
      <c r="D21" s="30">
        <v>4212620125.0199995</v>
      </c>
      <c r="E21" s="30">
        <v>5035401760.8899994</v>
      </c>
      <c r="F21" s="30">
        <v>5415158224.8900003</v>
      </c>
      <c r="G21" s="30">
        <v>5129857804.5100002</v>
      </c>
      <c r="H21" s="30">
        <v>5186920979.9700003</v>
      </c>
      <c r="I21" s="30">
        <v>5267459139.5699987</v>
      </c>
      <c r="J21" s="30">
        <v>4980259891.7900009</v>
      </c>
      <c r="K21" s="30">
        <v>4861625210.1800003</v>
      </c>
      <c r="L21" s="30">
        <v>5180607229.4099998</v>
      </c>
      <c r="M21" s="30">
        <v>5249679715.1399994</v>
      </c>
      <c r="N21" s="30">
        <v>5421583281.4300003</v>
      </c>
      <c r="O21" s="30">
        <v>5486352809.8500004</v>
      </c>
      <c r="P21" s="30"/>
      <c r="Q21" s="30">
        <v>63094208332.60997</v>
      </c>
      <c r="R21" s="48"/>
      <c r="S21" s="48"/>
      <c r="T21" s="48"/>
    </row>
    <row r="22" spans="1:20" ht="13.5" x14ac:dyDescent="0.25">
      <c r="A22" s="34" t="s">
        <v>2</v>
      </c>
      <c r="B22" s="30"/>
      <c r="C22" s="30">
        <v>1518277373.95</v>
      </c>
      <c r="D22" s="30">
        <v>3852512818.0199995</v>
      </c>
      <c r="E22" s="30">
        <v>4601553713.4500008</v>
      </c>
      <c r="F22" s="30">
        <v>4952094186.7799988</v>
      </c>
      <c r="G22" s="30">
        <v>4660358957.0500002</v>
      </c>
      <c r="H22" s="30">
        <v>4698629961.9599991</v>
      </c>
      <c r="I22" s="30">
        <v>4773949504.2200003</v>
      </c>
      <c r="J22" s="30">
        <v>4518056118.3900013</v>
      </c>
      <c r="K22" s="30">
        <v>4410953027.1599998</v>
      </c>
      <c r="L22" s="30">
        <v>4702151506.8399992</v>
      </c>
      <c r="M22" s="30">
        <v>4774682524.9800005</v>
      </c>
      <c r="N22" s="30">
        <v>4930873673.170001</v>
      </c>
      <c r="O22" s="30">
        <v>4975897440.1899986</v>
      </c>
      <c r="P22" s="30"/>
      <c r="Q22" s="30">
        <v>57369990806.159988</v>
      </c>
      <c r="R22" s="48"/>
      <c r="S22" s="48"/>
      <c r="T22" s="48"/>
    </row>
    <row r="23" spans="1:20" ht="15.75" x14ac:dyDescent="0.25">
      <c r="A23" s="34" t="s">
        <v>89</v>
      </c>
      <c r="B23" s="30"/>
      <c r="C23" s="30">
        <v>4118794.3</v>
      </c>
      <c r="D23" s="30">
        <v>35016757.82</v>
      </c>
      <c r="E23" s="30">
        <v>77592328.639999986</v>
      </c>
      <c r="F23" s="30">
        <v>81412275.679999992</v>
      </c>
      <c r="G23" s="30">
        <v>89363972.329999998</v>
      </c>
      <c r="H23" s="30">
        <v>100330219.19999999</v>
      </c>
      <c r="I23" s="30">
        <v>117091549.5</v>
      </c>
      <c r="J23" s="30">
        <v>107497318.64999999</v>
      </c>
      <c r="K23" s="30">
        <v>80502022.980000004</v>
      </c>
      <c r="L23" s="30">
        <v>90117342.409999996</v>
      </c>
      <c r="M23" s="30">
        <v>88407685.579999998</v>
      </c>
      <c r="N23" s="30">
        <v>89976470.25999999</v>
      </c>
      <c r="O23" s="30">
        <v>93564393.510000005</v>
      </c>
      <c r="P23" s="30"/>
      <c r="Q23" s="30">
        <v>1054991130.8599999</v>
      </c>
      <c r="R23" s="48"/>
      <c r="S23" s="48"/>
      <c r="T23" s="48"/>
    </row>
    <row r="24" spans="1:20" ht="15.75" x14ac:dyDescent="0.25">
      <c r="A24" s="34" t="s">
        <v>90</v>
      </c>
      <c r="B24" s="30"/>
      <c r="C24" s="30">
        <v>0</v>
      </c>
      <c r="D24" s="30">
        <v>0</v>
      </c>
      <c r="E24" s="30">
        <v>0</v>
      </c>
      <c r="F24" s="30">
        <v>0</v>
      </c>
      <c r="G24" s="30">
        <v>0</v>
      </c>
      <c r="H24" s="30">
        <v>0</v>
      </c>
      <c r="I24" s="30">
        <v>0</v>
      </c>
      <c r="J24" s="30">
        <v>0</v>
      </c>
      <c r="K24" s="30">
        <v>0</v>
      </c>
      <c r="L24" s="30">
        <v>0</v>
      </c>
      <c r="M24" s="30">
        <v>0.01</v>
      </c>
      <c r="N24" s="45">
        <v>0.02</v>
      </c>
      <c r="O24" s="45">
        <v>57524.039999999994</v>
      </c>
      <c r="P24" s="30"/>
      <c r="Q24" s="30">
        <v>57524.069999999992</v>
      </c>
      <c r="R24" s="48"/>
      <c r="S24" s="48"/>
      <c r="T24" s="48"/>
    </row>
    <row r="25" spans="1:20" ht="15.75" x14ac:dyDescent="0.25">
      <c r="A25" s="34" t="s">
        <v>91</v>
      </c>
      <c r="B25" s="30"/>
      <c r="C25" s="30">
        <v>0</v>
      </c>
      <c r="D25" s="30">
        <v>77509.42</v>
      </c>
      <c r="E25" s="30">
        <v>0</v>
      </c>
      <c r="F25" s="30">
        <v>0</v>
      </c>
      <c r="G25" s="30">
        <v>0</v>
      </c>
      <c r="H25" s="30">
        <v>-3912.5</v>
      </c>
      <c r="I25" s="30">
        <v>0</v>
      </c>
      <c r="J25" s="30">
        <v>23790.53</v>
      </c>
      <c r="K25" s="30">
        <v>365163.33</v>
      </c>
      <c r="L25" s="30">
        <v>0</v>
      </c>
      <c r="M25" s="30">
        <v>0</v>
      </c>
      <c r="N25" s="30">
        <v>0</v>
      </c>
      <c r="O25" s="30">
        <v>0</v>
      </c>
      <c r="P25" s="30"/>
      <c r="Q25" s="30">
        <v>462550.78</v>
      </c>
      <c r="R25" s="48"/>
      <c r="S25" s="48"/>
      <c r="T25" s="48"/>
    </row>
    <row r="26" spans="1:20" ht="13.5" x14ac:dyDescent="0.25">
      <c r="A26" s="34" t="s">
        <v>31</v>
      </c>
      <c r="B26" s="30"/>
      <c r="C26" s="30">
        <v>144285991.71000001</v>
      </c>
      <c r="D26" s="30">
        <v>325168058.59999996</v>
      </c>
      <c r="E26" s="30">
        <v>356255718.80000001</v>
      </c>
      <c r="F26" s="30">
        <v>381651762.43000007</v>
      </c>
      <c r="G26" s="30">
        <v>380134875.12999988</v>
      </c>
      <c r="H26" s="30">
        <v>387956886.30999994</v>
      </c>
      <c r="I26" s="30">
        <v>376418085.84999996</v>
      </c>
      <c r="J26" s="30">
        <v>354730245.28000003</v>
      </c>
      <c r="K26" s="30">
        <v>370535323.37</v>
      </c>
      <c r="L26" s="30">
        <v>388338380.15999997</v>
      </c>
      <c r="M26" s="30">
        <v>386589504.57999992</v>
      </c>
      <c r="N26" s="30">
        <v>400733138</v>
      </c>
      <c r="O26" s="30">
        <v>416890976.14999998</v>
      </c>
      <c r="P26" s="30"/>
      <c r="Q26" s="30">
        <v>4669688946.3699999</v>
      </c>
      <c r="R26" s="48"/>
      <c r="S26" s="48"/>
      <c r="T26" s="48"/>
    </row>
    <row r="27" spans="1:20" ht="13.5" x14ac:dyDescent="0.25">
      <c r="A27" s="34" t="s">
        <v>85</v>
      </c>
      <c r="B27" s="30"/>
      <c r="C27" s="30">
        <v>49057237.181400001</v>
      </c>
      <c r="D27" s="30">
        <v>110557140.02099998</v>
      </c>
      <c r="E27" s="30">
        <v>121126944.45</v>
      </c>
      <c r="F27" s="30">
        <v>129761599.32000002</v>
      </c>
      <c r="G27" s="30">
        <v>129245857.59000003</v>
      </c>
      <c r="H27" s="30">
        <v>131905341.33000001</v>
      </c>
      <c r="I27" s="30">
        <v>127982149.2</v>
      </c>
      <c r="J27" s="30">
        <v>120608283.47</v>
      </c>
      <c r="K27" s="30">
        <v>125982009.86999999</v>
      </c>
      <c r="L27" s="30">
        <v>132035049.30000001</v>
      </c>
      <c r="M27" s="30">
        <v>131440431.59000002</v>
      </c>
      <c r="N27" s="30">
        <v>136249267.00999999</v>
      </c>
      <c r="O27" s="30">
        <v>141742931.88999999</v>
      </c>
      <c r="P27" s="30"/>
      <c r="Q27" s="30">
        <v>1587694242.2223997</v>
      </c>
      <c r="R27" s="48"/>
      <c r="S27" s="48"/>
      <c r="T27" s="48"/>
    </row>
    <row r="28" spans="1:20" ht="15.75" x14ac:dyDescent="0.25">
      <c r="A28" s="34" t="s">
        <v>124</v>
      </c>
      <c r="B28" s="30"/>
      <c r="C28" s="30">
        <v>5771439.6683999998</v>
      </c>
      <c r="D28" s="30">
        <v>13006722.375999996</v>
      </c>
      <c r="E28" s="30">
        <v>14250228.76</v>
      </c>
      <c r="F28" s="30">
        <v>15266070.439999999</v>
      </c>
      <c r="G28" s="30">
        <v>15205394.989999998</v>
      </c>
      <c r="H28" s="30">
        <v>15518275.549999997</v>
      </c>
      <c r="I28" s="30">
        <v>15056723.459999999</v>
      </c>
      <c r="J28" s="30">
        <v>14189209.699999999</v>
      </c>
      <c r="K28" s="30">
        <v>14821412.98</v>
      </c>
      <c r="L28" s="30">
        <v>15533535.199999999</v>
      </c>
      <c r="M28" s="30">
        <v>14083485.800000001</v>
      </c>
      <c r="N28" s="30">
        <v>4147296.6499999994</v>
      </c>
      <c r="O28" s="30">
        <v>8337819.5899999999</v>
      </c>
      <c r="P28" s="30"/>
      <c r="Q28" s="30">
        <v>165187615.16439998</v>
      </c>
      <c r="R28" s="48"/>
      <c r="S28" s="48"/>
      <c r="T28" s="48"/>
    </row>
    <row r="29" spans="1:20" ht="15.75" x14ac:dyDescent="0.25">
      <c r="A29" s="34" t="s">
        <v>126</v>
      </c>
      <c r="B29" s="30"/>
      <c r="C29" s="30">
        <v>7214299.5855</v>
      </c>
      <c r="D29" s="30">
        <v>16258402.952499997</v>
      </c>
      <c r="E29" s="30">
        <v>17812786.160000004</v>
      </c>
      <c r="F29" s="30">
        <v>19082588.239999998</v>
      </c>
      <c r="G29" s="30">
        <v>19006743.799999997</v>
      </c>
      <c r="H29" s="30">
        <v>19397844.450000003</v>
      </c>
      <c r="I29" s="30">
        <v>18820904.339999996</v>
      </c>
      <c r="J29" s="30">
        <v>17736512.219999999</v>
      </c>
      <c r="K29" s="30">
        <v>18526766.18</v>
      </c>
      <c r="L29" s="30">
        <v>19416919.090000004</v>
      </c>
      <c r="M29" s="30">
        <v>19329475.330000002</v>
      </c>
      <c r="N29" s="30">
        <v>22110305.210000001</v>
      </c>
      <c r="O29" s="30">
        <v>24646427.68</v>
      </c>
      <c r="P29" s="30"/>
      <c r="Q29" s="30">
        <v>239359975.23800001</v>
      </c>
      <c r="R29" s="48"/>
      <c r="S29" s="48"/>
      <c r="T29" s="48"/>
    </row>
    <row r="30" spans="1:20" ht="15.75" x14ac:dyDescent="0.25">
      <c r="A30" s="34" t="s">
        <v>93</v>
      </c>
      <c r="B30" s="30"/>
      <c r="C30" s="30">
        <v>17314319.005199999</v>
      </c>
      <c r="D30" s="30">
        <v>39020167.057999991</v>
      </c>
      <c r="E30" s="30">
        <v>42750686.240000002</v>
      </c>
      <c r="F30" s="30">
        <v>45790518.069999993</v>
      </c>
      <c r="G30" s="30">
        <v>44613291.740000002</v>
      </c>
      <c r="H30" s="30">
        <v>43915819.520000003</v>
      </c>
      <c r="I30" s="30">
        <v>40978487.199999988</v>
      </c>
      <c r="J30" s="30">
        <v>37307977.460000008</v>
      </c>
      <c r="K30" s="30">
        <v>38525403.659999996</v>
      </c>
      <c r="L30" s="30">
        <v>40549115.07</v>
      </c>
      <c r="M30" s="30">
        <v>39829639.75</v>
      </c>
      <c r="N30" s="30">
        <v>40990460.120000005</v>
      </c>
      <c r="O30" s="30">
        <v>42349187.689999998</v>
      </c>
      <c r="P30" s="30"/>
      <c r="Q30" s="30">
        <v>513935072.58320004</v>
      </c>
      <c r="R30" s="48"/>
      <c r="S30" s="48"/>
      <c r="T30" s="48"/>
    </row>
    <row r="31" spans="1:20" ht="15.75" x14ac:dyDescent="0.25">
      <c r="A31" s="34" t="s">
        <v>107</v>
      </c>
      <c r="B31" s="30"/>
      <c r="C31" s="44" t="s">
        <v>95</v>
      </c>
      <c r="D31" s="44" t="s">
        <v>95</v>
      </c>
      <c r="E31" s="45">
        <v>9.5604901458792968E-2</v>
      </c>
      <c r="F31" s="45">
        <v>7.1285995676204861E-2</v>
      </c>
      <c r="G31" s="45">
        <v>-3.9745324123281467E-3</v>
      </c>
      <c r="H31" s="45">
        <v>2.0576936481623953E-2</v>
      </c>
      <c r="I31" s="45">
        <v>-2.9742481361137107E-2</v>
      </c>
      <c r="J31" s="45">
        <v>-5.7616361660800752E-2</v>
      </c>
      <c r="K31" s="45">
        <v>4.4555203003692423E-2</v>
      </c>
      <c r="L31" s="45">
        <v>4.8046854556488938E-2</v>
      </c>
      <c r="M31" s="45">
        <v>-4.5034837382786777E-3</v>
      </c>
      <c r="N31" s="45">
        <v>3.65856632227149E-2</v>
      </c>
      <c r="O31" s="45">
        <v>4.0320693792984939E-2</v>
      </c>
      <c r="Q31" s="45"/>
      <c r="R31" s="48"/>
      <c r="S31" s="48"/>
      <c r="T31" s="48"/>
    </row>
    <row r="32" spans="1:20" ht="13.5" x14ac:dyDescent="0.25">
      <c r="A32" s="34"/>
      <c r="B32" s="30"/>
      <c r="C32" s="45"/>
      <c r="D32" s="45"/>
      <c r="E32" s="45"/>
      <c r="F32" s="30"/>
      <c r="G32" s="30"/>
      <c r="H32" s="30"/>
      <c r="I32" s="30"/>
      <c r="J32" s="30"/>
      <c r="K32" s="30"/>
      <c r="L32" s="30"/>
      <c r="M32" s="30"/>
      <c r="N32" s="30"/>
      <c r="O32" s="30"/>
      <c r="P32" s="41"/>
      <c r="Q32" s="30"/>
      <c r="R32" s="48"/>
      <c r="S32" s="48"/>
      <c r="T32" s="48"/>
    </row>
    <row r="33" spans="1:69" ht="13.5" x14ac:dyDescent="0.25">
      <c r="A33" s="34"/>
      <c r="B33" s="30"/>
      <c r="C33" s="30"/>
      <c r="D33" s="30"/>
      <c r="E33" s="30"/>
      <c r="F33" s="30"/>
      <c r="G33" s="30"/>
      <c r="H33" s="45"/>
      <c r="J33" s="30"/>
      <c r="K33" s="30"/>
      <c r="L33" s="30"/>
      <c r="M33" s="30"/>
      <c r="N33" s="30"/>
      <c r="O33" s="30"/>
      <c r="P33" s="30"/>
      <c r="Q33" s="30"/>
      <c r="R33" s="48"/>
      <c r="S33" s="48"/>
      <c r="T33" s="48"/>
    </row>
    <row r="34" spans="1:69" s="40" customFormat="1" ht="15" x14ac:dyDescent="0.3">
      <c r="A34" s="39" t="s">
        <v>111</v>
      </c>
      <c r="B34" s="30"/>
      <c r="C34" s="30"/>
      <c r="D34" s="30"/>
      <c r="E34" s="30"/>
      <c r="F34" s="30"/>
      <c r="G34" s="30"/>
      <c r="H34" s="30"/>
      <c r="I34" s="30"/>
      <c r="J34" s="30"/>
      <c r="K34" s="30"/>
      <c r="L34" s="30"/>
      <c r="M34" s="30"/>
      <c r="N34" s="30"/>
      <c r="O34" s="30"/>
      <c r="P34" s="30"/>
      <c r="Q34" s="30"/>
      <c r="R34" s="49"/>
      <c r="S34" s="49"/>
      <c r="T34" s="49"/>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row>
    <row r="35" spans="1:69" s="41" customFormat="1" ht="13.5" x14ac:dyDescent="0.25">
      <c r="A35" s="34" t="s">
        <v>1</v>
      </c>
      <c r="B35" s="30"/>
      <c r="C35" s="30">
        <v>1422819119.5100002</v>
      </c>
      <c r="D35" s="30">
        <v>3922280720.0500007</v>
      </c>
      <c r="E35" s="30">
        <v>4017709612.9900002</v>
      </c>
      <c r="F35" s="30">
        <v>4000188003.4300003</v>
      </c>
      <c r="G35" s="30">
        <v>3315580250.3800001</v>
      </c>
      <c r="H35" s="30">
        <v>3285687312.6599998</v>
      </c>
      <c r="I35" s="30">
        <v>2959777341.7199998</v>
      </c>
      <c r="J35" s="30">
        <v>2742146539.6700001</v>
      </c>
      <c r="K35" s="30">
        <v>2727742532.3300004</v>
      </c>
      <c r="L35" s="30">
        <v>2796131026.8599997</v>
      </c>
      <c r="M35" s="30">
        <v>2597922510.77</v>
      </c>
      <c r="N35" s="30">
        <v>2405274627.6599998</v>
      </c>
      <c r="O35" s="30">
        <v>2310429459.3800001</v>
      </c>
      <c r="P35" s="30"/>
      <c r="Q35" s="30">
        <v>38503689057.410004</v>
      </c>
      <c r="R35" s="49"/>
      <c r="S35" s="49"/>
      <c r="T35" s="49"/>
    </row>
    <row r="36" spans="1:69" ht="13.5" x14ac:dyDescent="0.25">
      <c r="A36" s="34" t="s">
        <v>2</v>
      </c>
      <c r="B36" s="30"/>
      <c r="C36" s="30">
        <v>1288876379.4299998</v>
      </c>
      <c r="D36" s="30">
        <v>3557747052.1999998</v>
      </c>
      <c r="E36" s="30">
        <v>3645767446.3899999</v>
      </c>
      <c r="F36" s="30">
        <v>3629673029.4199996</v>
      </c>
      <c r="G36" s="30">
        <v>2979728942.1900001</v>
      </c>
      <c r="H36" s="30">
        <v>2944174231.98</v>
      </c>
      <c r="I36" s="30">
        <v>2645207196.0300002</v>
      </c>
      <c r="J36" s="30">
        <v>2460626161.3099995</v>
      </c>
      <c r="K36" s="30">
        <v>2451763350.8999996</v>
      </c>
      <c r="L36" s="30">
        <v>2516636284.4400001</v>
      </c>
      <c r="M36" s="30">
        <v>2340004109.3400002</v>
      </c>
      <c r="N36" s="30">
        <v>2163240097.27</v>
      </c>
      <c r="O36" s="30">
        <v>2075315285.6500001</v>
      </c>
      <c r="P36" s="30"/>
      <c r="Q36" s="30">
        <v>34698759566.549988</v>
      </c>
      <c r="R36" s="48"/>
      <c r="S36" s="48"/>
      <c r="T36" s="48"/>
    </row>
    <row r="37" spans="1:69" ht="15.75" x14ac:dyDescent="0.25">
      <c r="A37" s="34" t="s">
        <v>89</v>
      </c>
      <c r="B37" s="30"/>
      <c r="C37" s="30">
        <v>6635550.6899999995</v>
      </c>
      <c r="D37" s="30">
        <v>31766673.979999997</v>
      </c>
      <c r="E37" s="30">
        <v>52340862.200000003</v>
      </c>
      <c r="F37" s="30">
        <v>65964221.800000004</v>
      </c>
      <c r="G37" s="30">
        <v>55457804.539999992</v>
      </c>
      <c r="H37" s="30">
        <v>77942616.399999991</v>
      </c>
      <c r="I37" s="30">
        <v>65001333.250000007</v>
      </c>
      <c r="J37" s="30">
        <v>62487513.629999995</v>
      </c>
      <c r="K37" s="30">
        <v>57201321.82</v>
      </c>
      <c r="L37" s="30">
        <v>64396069.54999999</v>
      </c>
      <c r="M37" s="30">
        <v>57546392.549999997</v>
      </c>
      <c r="N37" s="30">
        <v>42316162.099999994</v>
      </c>
      <c r="O37" s="30">
        <v>38907084.25</v>
      </c>
      <c r="P37" s="30"/>
      <c r="Q37" s="30">
        <v>677963606.76000023</v>
      </c>
      <c r="R37" s="48"/>
      <c r="S37" s="48"/>
      <c r="T37" s="48"/>
    </row>
    <row r="38" spans="1:69" ht="15.75" x14ac:dyDescent="0.25">
      <c r="A38" s="34" t="s">
        <v>90</v>
      </c>
      <c r="B38" s="30"/>
      <c r="C38" s="30">
        <v>0</v>
      </c>
      <c r="D38" s="30">
        <v>0</v>
      </c>
      <c r="E38" s="30">
        <v>0</v>
      </c>
      <c r="F38" s="30">
        <v>0</v>
      </c>
      <c r="G38" s="30">
        <v>0</v>
      </c>
      <c r="H38" s="30">
        <v>0</v>
      </c>
      <c r="I38" s="30">
        <v>0</v>
      </c>
      <c r="J38" s="30">
        <v>0</v>
      </c>
      <c r="K38" s="30">
        <v>0</v>
      </c>
      <c r="L38" s="30">
        <v>0</v>
      </c>
      <c r="M38" s="30">
        <v>0</v>
      </c>
      <c r="N38" s="30">
        <v>0</v>
      </c>
      <c r="O38" s="30">
        <v>0</v>
      </c>
      <c r="P38" s="30"/>
      <c r="Q38" s="30">
        <v>0</v>
      </c>
      <c r="R38" s="48"/>
      <c r="S38" s="48"/>
      <c r="T38" s="48"/>
    </row>
    <row r="39" spans="1:69" ht="15.75" x14ac:dyDescent="0.25">
      <c r="A39" s="34" t="s">
        <v>91</v>
      </c>
      <c r="B39" s="30"/>
      <c r="C39" s="30">
        <v>10579.57</v>
      </c>
      <c r="D39" s="30">
        <v>18941.310000000001</v>
      </c>
      <c r="E39" s="30">
        <v>0</v>
      </c>
      <c r="F39" s="30">
        <v>2214111.04</v>
      </c>
      <c r="G39" s="30">
        <v>0</v>
      </c>
      <c r="H39" s="30">
        <v>0</v>
      </c>
      <c r="I39" s="30">
        <v>0</v>
      </c>
      <c r="J39" s="30">
        <v>0</v>
      </c>
      <c r="K39" s="30">
        <v>104011.19</v>
      </c>
      <c r="L39" s="30">
        <v>0</v>
      </c>
      <c r="M39" s="30">
        <v>0</v>
      </c>
      <c r="N39" s="30">
        <v>0</v>
      </c>
      <c r="O39" s="30">
        <v>0</v>
      </c>
      <c r="P39" s="30"/>
      <c r="Q39" s="30">
        <v>2347643.11</v>
      </c>
      <c r="R39" s="48"/>
      <c r="S39" s="48"/>
      <c r="T39" s="48"/>
    </row>
    <row r="40" spans="1:69" ht="13.5" x14ac:dyDescent="0.25">
      <c r="A40" s="34" t="s">
        <v>31</v>
      </c>
      <c r="B40" s="30"/>
      <c r="C40" s="30">
        <v>127317768.95999999</v>
      </c>
      <c r="D40" s="30">
        <v>332785935.18000007</v>
      </c>
      <c r="E40" s="30">
        <v>319601304.40000004</v>
      </c>
      <c r="F40" s="30">
        <v>306764863.25000006</v>
      </c>
      <c r="G40" s="30">
        <v>280393503.65000004</v>
      </c>
      <c r="H40" s="30">
        <v>263570464.27999997</v>
      </c>
      <c r="I40" s="30">
        <v>249568812.44</v>
      </c>
      <c r="J40" s="30">
        <v>219032864.72999996</v>
      </c>
      <c r="K40" s="30">
        <v>218881870.80000001</v>
      </c>
      <c r="L40" s="30">
        <v>215098672.87</v>
      </c>
      <c r="M40" s="30">
        <v>200372008.88</v>
      </c>
      <c r="N40" s="30">
        <v>199718368.28999999</v>
      </c>
      <c r="O40" s="30">
        <v>196207089.48000002</v>
      </c>
      <c r="P40" s="30"/>
      <c r="Q40" s="30">
        <v>3129313527.210001</v>
      </c>
      <c r="R40" s="48"/>
      <c r="S40" s="48"/>
      <c r="T40" s="48"/>
    </row>
    <row r="41" spans="1:69" ht="13.5" x14ac:dyDescent="0.25">
      <c r="A41" s="34" t="s">
        <v>85</v>
      </c>
      <c r="B41" s="30"/>
      <c r="C41" s="30">
        <v>43288041.446400002</v>
      </c>
      <c r="D41" s="30">
        <v>113147217.9452</v>
      </c>
      <c r="E41" s="30">
        <v>108664443.44000001</v>
      </c>
      <c r="F41" s="30">
        <v>104300053.58000001</v>
      </c>
      <c r="G41" s="30">
        <v>95333791.270000011</v>
      </c>
      <c r="H41" s="30">
        <v>89613957.810000002</v>
      </c>
      <c r="I41" s="30">
        <v>84853396.230000004</v>
      </c>
      <c r="J41" s="30">
        <v>74471174.040000007</v>
      </c>
      <c r="K41" s="30">
        <v>74419836.120000005</v>
      </c>
      <c r="L41" s="30">
        <v>73133548.790000007</v>
      </c>
      <c r="M41" s="30">
        <v>68126483.090000004</v>
      </c>
      <c r="N41" s="30">
        <v>67904245.270000011</v>
      </c>
      <c r="O41" s="30">
        <v>66710410.480000004</v>
      </c>
      <c r="P41" s="30"/>
      <c r="Q41" s="30">
        <v>1063966599.5115997</v>
      </c>
      <c r="R41" s="48"/>
      <c r="S41" s="48"/>
      <c r="T41" s="48"/>
    </row>
    <row r="42" spans="1:69" ht="15.75" x14ac:dyDescent="0.25">
      <c r="A42" s="34" t="s">
        <v>124</v>
      </c>
      <c r="B42" s="30"/>
      <c r="C42" s="30">
        <v>5092710.7584000006</v>
      </c>
      <c r="D42" s="30">
        <v>13311437.4112</v>
      </c>
      <c r="E42" s="30">
        <v>12784052.289999999</v>
      </c>
      <c r="F42" s="30">
        <v>12270594.52</v>
      </c>
      <c r="G42" s="30">
        <v>11215740.17</v>
      </c>
      <c r="H42" s="30">
        <v>10542818.550000001</v>
      </c>
      <c r="I42" s="30">
        <v>9982752.5</v>
      </c>
      <c r="J42" s="30">
        <v>8761314.5800000001</v>
      </c>
      <c r="K42" s="30">
        <v>8755274.8599999994</v>
      </c>
      <c r="L42" s="30">
        <v>8603946.9199999999</v>
      </c>
      <c r="M42" s="30">
        <v>7316620.21</v>
      </c>
      <c r="N42" s="30">
        <v>2064483.9700000002</v>
      </c>
      <c r="O42" s="30">
        <v>3924141.8499999996</v>
      </c>
      <c r="P42" s="30"/>
      <c r="Q42" s="30">
        <v>114625888.58959998</v>
      </c>
      <c r="R42" s="48"/>
      <c r="S42" s="48"/>
      <c r="T42" s="48"/>
    </row>
    <row r="43" spans="1:69" ht="15.75" x14ac:dyDescent="0.25">
      <c r="A43" s="34" t="s">
        <v>126</v>
      </c>
      <c r="B43" s="30"/>
      <c r="C43" s="30">
        <v>6365888.4480000008</v>
      </c>
      <c r="D43" s="30">
        <v>16639296.749000002</v>
      </c>
      <c r="E43" s="30">
        <v>15980065.24</v>
      </c>
      <c r="F43" s="30">
        <v>15338243.149999999</v>
      </c>
      <c r="G43" s="30">
        <v>14019675.240000002</v>
      </c>
      <c r="H43" s="30">
        <v>13178523.310000001</v>
      </c>
      <c r="I43" s="30">
        <v>12478440.680000003</v>
      </c>
      <c r="J43" s="30">
        <v>10951643.26</v>
      </c>
      <c r="K43" s="30">
        <v>10944093.629999999</v>
      </c>
      <c r="L43" s="30">
        <v>10754933.689999999</v>
      </c>
      <c r="M43" s="30">
        <v>10018600.439999999</v>
      </c>
      <c r="N43" s="30">
        <v>11018160.449999999</v>
      </c>
      <c r="O43" s="30">
        <v>11604803.950000001</v>
      </c>
      <c r="P43" s="30"/>
      <c r="Q43" s="30">
        <v>159292368.23699999</v>
      </c>
      <c r="R43" s="48"/>
      <c r="S43" s="48"/>
      <c r="T43" s="48"/>
    </row>
    <row r="44" spans="1:69" ht="15.75" x14ac:dyDescent="0.25">
      <c r="A44" s="34" t="s">
        <v>93</v>
      </c>
      <c r="B44" s="30"/>
      <c r="C44" s="30">
        <v>15278132.2754</v>
      </c>
      <c r="D44" s="30">
        <v>39934312.173600003</v>
      </c>
      <c r="E44" s="30">
        <v>38352156.57</v>
      </c>
      <c r="F44" s="30">
        <v>36802851.450000003</v>
      </c>
      <c r="G44" s="30">
        <v>32892521.310000006</v>
      </c>
      <c r="H44" s="30">
        <v>29851420.32</v>
      </c>
      <c r="I44" s="30">
        <v>27152883.170000006</v>
      </c>
      <c r="J44" s="30">
        <v>23015073.510000002</v>
      </c>
      <c r="K44" s="30">
        <v>22755253.84</v>
      </c>
      <c r="L44" s="30">
        <v>22447864.569999997</v>
      </c>
      <c r="M44" s="30">
        <v>20635586.009999998</v>
      </c>
      <c r="N44" s="30">
        <v>20406634.100000001</v>
      </c>
      <c r="O44" s="30">
        <v>19906840.659999996</v>
      </c>
      <c r="P44" s="30"/>
      <c r="Q44" s="30">
        <v>349431529.95900011</v>
      </c>
      <c r="R44" s="48"/>
      <c r="S44" s="48"/>
      <c r="T44" s="48"/>
    </row>
    <row r="45" spans="1:69" ht="15.75" x14ac:dyDescent="0.25">
      <c r="A45" s="34" t="s">
        <v>107</v>
      </c>
      <c r="B45" s="35"/>
      <c r="C45" s="44" t="s">
        <v>95</v>
      </c>
      <c r="D45" s="44" t="s">
        <v>95</v>
      </c>
      <c r="E45" s="45">
        <v>-3.9618954367373171E-2</v>
      </c>
      <c r="F45" s="45">
        <v>-4.0163919775291101E-2</v>
      </c>
      <c r="G45" s="45">
        <v>-8.5966037050692168E-2</v>
      </c>
      <c r="H45" s="45">
        <v>-5.9997964114744118E-2</v>
      </c>
      <c r="I45" s="45">
        <v>-5.3122992662506863E-2</v>
      </c>
      <c r="J45" s="45">
        <v>-0.12235482234921213</v>
      </c>
      <c r="K45" s="45">
        <v>-6.8936654865048297E-4</v>
      </c>
      <c r="L45" s="45">
        <v>-1.7284199537278444E-2</v>
      </c>
      <c r="M45" s="45">
        <v>-6.8464690151298233E-2</v>
      </c>
      <c r="N45" s="45">
        <v>-3.2621352336266681E-3</v>
      </c>
      <c r="O45" s="45">
        <v>-1.7581151098237689E-2</v>
      </c>
      <c r="P45" s="30"/>
      <c r="Q45" s="45"/>
      <c r="R45" s="48"/>
      <c r="S45" s="48"/>
      <c r="T45" s="48"/>
    </row>
    <row r="46" spans="1:69" ht="13.5" x14ac:dyDescent="0.25">
      <c r="A46" s="34"/>
      <c r="B46" s="35"/>
      <c r="C46" s="44"/>
      <c r="D46" s="44"/>
      <c r="E46" s="45"/>
      <c r="F46" s="45"/>
      <c r="G46" s="45"/>
      <c r="H46" s="45"/>
      <c r="I46" s="45"/>
      <c r="J46" s="45"/>
      <c r="K46" s="45"/>
      <c r="L46" s="45"/>
      <c r="M46" s="45"/>
      <c r="N46" s="45"/>
      <c r="O46" s="45"/>
      <c r="P46" s="30"/>
      <c r="Q46" s="45"/>
      <c r="R46" s="48"/>
      <c r="S46" s="48"/>
      <c r="T46" s="48"/>
    </row>
    <row r="47" spans="1:69" ht="15" x14ac:dyDescent="0.3">
      <c r="A47" s="35"/>
      <c r="B47" s="35"/>
      <c r="C47" s="46"/>
      <c r="D47" s="46"/>
      <c r="E47" s="46"/>
      <c r="F47" s="30"/>
      <c r="G47" s="30"/>
      <c r="H47" s="30"/>
      <c r="I47" s="30"/>
      <c r="J47" s="30"/>
      <c r="K47" s="30"/>
      <c r="L47" s="30"/>
      <c r="M47" s="30"/>
      <c r="N47" s="30"/>
      <c r="O47" s="30"/>
      <c r="P47" s="30"/>
      <c r="Q47" s="30"/>
      <c r="R47" s="48"/>
      <c r="S47" s="48"/>
      <c r="T47" s="48"/>
    </row>
    <row r="48" spans="1:69" ht="15" x14ac:dyDescent="0.3">
      <c r="A48" s="39" t="s">
        <v>50</v>
      </c>
      <c r="B48" s="30"/>
      <c r="C48" s="30"/>
      <c r="D48" s="30"/>
      <c r="E48" s="30"/>
      <c r="F48" s="30"/>
      <c r="G48" s="30"/>
      <c r="H48" s="30"/>
      <c r="I48" s="30"/>
      <c r="J48" s="30"/>
      <c r="K48" s="30"/>
      <c r="L48" s="30"/>
      <c r="M48" s="30"/>
      <c r="N48" s="30"/>
      <c r="O48" s="30"/>
      <c r="P48" s="30"/>
      <c r="Q48" s="30"/>
      <c r="R48" s="48"/>
      <c r="S48" s="48"/>
      <c r="T48" s="48"/>
    </row>
    <row r="49" spans="1:20" ht="13.5" x14ac:dyDescent="0.25">
      <c r="A49" s="34" t="s">
        <v>1</v>
      </c>
      <c r="B49" s="30"/>
      <c r="C49" s="30">
        <v>677700490.39999998</v>
      </c>
      <c r="D49" s="30">
        <v>1970875845.3899999</v>
      </c>
      <c r="E49" s="30">
        <v>2079024196.1400001</v>
      </c>
      <c r="F49" s="30">
        <v>2177754580.2999997</v>
      </c>
      <c r="G49" s="30">
        <v>2239642803.3000002</v>
      </c>
      <c r="H49" s="30">
        <v>2153604961.0099998</v>
      </c>
      <c r="I49" s="30">
        <v>1809654310.8600001</v>
      </c>
      <c r="J49" s="30">
        <v>1568698245.52</v>
      </c>
      <c r="K49" s="30">
        <v>1490102314.2000003</v>
      </c>
      <c r="L49" s="30">
        <v>1391585772.7099998</v>
      </c>
      <c r="M49" s="30">
        <v>1269225697.48</v>
      </c>
      <c r="N49" s="30">
        <v>1258411698.1400001</v>
      </c>
      <c r="O49" s="30">
        <v>1291963761.1399999</v>
      </c>
      <c r="P49" s="30"/>
      <c r="Q49" s="30">
        <v>21378244676.590004</v>
      </c>
      <c r="R49" s="48"/>
      <c r="S49" s="48"/>
      <c r="T49" s="48"/>
    </row>
    <row r="50" spans="1:20" ht="13.5" x14ac:dyDescent="0.25">
      <c r="A50" s="34" t="s">
        <v>2</v>
      </c>
      <c r="B50" s="30"/>
      <c r="C50" s="30">
        <v>614343949.82000005</v>
      </c>
      <c r="D50" s="30">
        <v>1795688239.4300001</v>
      </c>
      <c r="E50" s="30">
        <v>1895845363.3499999</v>
      </c>
      <c r="F50" s="30">
        <v>1982814921.6200001</v>
      </c>
      <c r="G50" s="30">
        <v>2023475561.23</v>
      </c>
      <c r="H50" s="30">
        <v>1946440548.1899996</v>
      </c>
      <c r="I50" s="30">
        <v>1625792026.97</v>
      </c>
      <c r="J50" s="30">
        <v>1403259333.05</v>
      </c>
      <c r="K50" s="30">
        <v>1334783749.5699999</v>
      </c>
      <c r="L50" s="30">
        <v>1245779474.1499999</v>
      </c>
      <c r="M50" s="30">
        <v>1135171205.45</v>
      </c>
      <c r="N50" s="30">
        <v>1123259752.5</v>
      </c>
      <c r="O50" s="30">
        <v>1153810635.4399998</v>
      </c>
      <c r="P50" s="30"/>
      <c r="Q50" s="30">
        <v>19280464760.77</v>
      </c>
      <c r="R50" s="48"/>
      <c r="S50" s="48"/>
      <c r="T50" s="48"/>
    </row>
    <row r="51" spans="1:20" ht="15.75" x14ac:dyDescent="0.25">
      <c r="A51" s="34" t="s">
        <v>89</v>
      </c>
      <c r="B51" s="30"/>
      <c r="C51" s="30">
        <v>843875.07</v>
      </c>
      <c r="D51" s="30">
        <v>13538375.16</v>
      </c>
      <c r="E51" s="30">
        <v>15350598.4</v>
      </c>
      <c r="F51" s="30">
        <v>30240494.210000001</v>
      </c>
      <c r="G51" s="30">
        <v>46413130.350000001</v>
      </c>
      <c r="H51" s="30">
        <v>42277305.539999992</v>
      </c>
      <c r="I51" s="30">
        <v>45420609.089999996</v>
      </c>
      <c r="J51" s="30">
        <v>42024509.640000001</v>
      </c>
      <c r="K51" s="30">
        <v>38476118.400000006</v>
      </c>
      <c r="L51" s="30">
        <v>27535174.57</v>
      </c>
      <c r="M51" s="30">
        <v>22053088.77</v>
      </c>
      <c r="N51" s="30">
        <v>20715077.43</v>
      </c>
      <c r="O51" s="30">
        <v>23271360.770000003</v>
      </c>
      <c r="P51" s="30"/>
      <c r="Q51" s="30">
        <v>368159717.39999998</v>
      </c>
      <c r="R51" s="48"/>
      <c r="S51" s="48"/>
      <c r="T51" s="48"/>
    </row>
    <row r="52" spans="1:20" ht="15.75" x14ac:dyDescent="0.25">
      <c r="A52" s="34" t="s">
        <v>90</v>
      </c>
      <c r="B52" s="30"/>
      <c r="C52" s="30">
        <v>0</v>
      </c>
      <c r="D52" s="30">
        <v>0</v>
      </c>
      <c r="E52" s="30">
        <v>0</v>
      </c>
      <c r="F52" s="30">
        <v>0</v>
      </c>
      <c r="G52" s="30">
        <v>0</v>
      </c>
      <c r="H52" s="30">
        <v>0</v>
      </c>
      <c r="I52" s="30">
        <v>0</v>
      </c>
      <c r="J52" s="30">
        <v>0</v>
      </c>
      <c r="K52" s="30">
        <v>0</v>
      </c>
      <c r="L52" s="30">
        <v>0</v>
      </c>
      <c r="M52" s="30">
        <v>0</v>
      </c>
      <c r="N52" s="30">
        <v>0</v>
      </c>
      <c r="O52" s="30">
        <v>0</v>
      </c>
      <c r="P52" s="30"/>
      <c r="Q52" s="30">
        <v>0</v>
      </c>
      <c r="R52" s="48"/>
      <c r="S52" s="48"/>
      <c r="T52" s="48"/>
    </row>
    <row r="53" spans="1:20" ht="15.75" x14ac:dyDescent="0.25">
      <c r="A53" s="34" t="s">
        <v>91</v>
      </c>
      <c r="B53" s="30"/>
      <c r="C53" s="30">
        <v>0</v>
      </c>
      <c r="D53" s="30">
        <v>24299.64</v>
      </c>
      <c r="E53" s="30">
        <v>21765</v>
      </c>
      <c r="F53" s="30">
        <v>0</v>
      </c>
      <c r="G53" s="30">
        <v>0</v>
      </c>
      <c r="H53" s="30">
        <v>0</v>
      </c>
      <c r="I53" s="30">
        <v>21460</v>
      </c>
      <c r="J53" s="30">
        <v>63150</v>
      </c>
      <c r="K53" s="30">
        <v>192208.38</v>
      </c>
      <c r="L53" s="30">
        <v>1500</v>
      </c>
      <c r="M53" s="30">
        <v>0</v>
      </c>
      <c r="N53" s="30">
        <v>0</v>
      </c>
      <c r="O53" s="30">
        <v>0</v>
      </c>
      <c r="P53" s="30"/>
      <c r="Q53" s="30">
        <v>324383.02</v>
      </c>
      <c r="R53" s="48"/>
      <c r="S53" s="48"/>
      <c r="T53" s="48"/>
    </row>
    <row r="54" spans="1:20" ht="13.5" x14ac:dyDescent="0.25">
      <c r="A54" s="34" t="s">
        <v>31</v>
      </c>
      <c r="B54" s="30"/>
      <c r="C54" s="30">
        <v>62512665.510000005</v>
      </c>
      <c r="D54" s="30">
        <v>161673530.44</v>
      </c>
      <c r="E54" s="30">
        <v>167849999.38999999</v>
      </c>
      <c r="F54" s="30">
        <v>164699164.47000003</v>
      </c>
      <c r="G54" s="30">
        <v>169754111.71999997</v>
      </c>
      <c r="H54" s="30">
        <v>164887107.28</v>
      </c>
      <c r="I54" s="30">
        <v>138463134.80000001</v>
      </c>
      <c r="J54" s="30">
        <v>123477552.82999998</v>
      </c>
      <c r="K54" s="30">
        <v>117034654.61000003</v>
      </c>
      <c r="L54" s="30">
        <v>118272623.98999999</v>
      </c>
      <c r="M54" s="30">
        <v>112001403.26000001</v>
      </c>
      <c r="N54" s="30">
        <v>114436868.20999998</v>
      </c>
      <c r="O54" s="30">
        <v>114881764.93000001</v>
      </c>
      <c r="P54" s="30"/>
      <c r="Q54" s="30">
        <v>1729944581.4399996</v>
      </c>
      <c r="R54" s="48"/>
      <c r="S54" s="48"/>
      <c r="T54" s="48"/>
    </row>
    <row r="55" spans="1:20" ht="13.5" x14ac:dyDescent="0.25">
      <c r="A55" s="34" t="s">
        <v>85</v>
      </c>
      <c r="B55" s="30"/>
      <c r="C55" s="30">
        <v>21254306.273400001</v>
      </c>
      <c r="D55" s="30">
        <v>54969000.343600005</v>
      </c>
      <c r="E55" s="30">
        <v>57068999.790000007</v>
      </c>
      <c r="F55" s="30">
        <v>55997715.999999993</v>
      </c>
      <c r="G55" s="30">
        <v>57716398.079999998</v>
      </c>
      <c r="H55" s="30">
        <v>56061616.480000004</v>
      </c>
      <c r="I55" s="30">
        <v>47077465.890000001</v>
      </c>
      <c r="J55" s="30">
        <v>41982368.020000003</v>
      </c>
      <c r="K55" s="30">
        <v>39791782.680000007</v>
      </c>
      <c r="L55" s="30">
        <v>40212692.32</v>
      </c>
      <c r="M55" s="30">
        <v>38080477.129999995</v>
      </c>
      <c r="N55" s="30">
        <v>38908535.159999996</v>
      </c>
      <c r="O55" s="30">
        <v>39059800.120000005</v>
      </c>
      <c r="P55" s="30"/>
      <c r="Q55" s="30">
        <v>588181158.28700006</v>
      </c>
      <c r="R55" s="48"/>
      <c r="S55" s="48"/>
      <c r="T55" s="48"/>
    </row>
    <row r="56" spans="1:20" ht="15.75" x14ac:dyDescent="0.25">
      <c r="A56" s="34" t="s">
        <v>124</v>
      </c>
      <c r="B56" s="30"/>
      <c r="C56" s="30">
        <v>2500506.6204000004</v>
      </c>
      <c r="D56" s="30">
        <v>6466941.2215999998</v>
      </c>
      <c r="E56" s="30">
        <v>6713999.96</v>
      </c>
      <c r="F56" s="30">
        <v>6587966.54</v>
      </c>
      <c r="G56" s="30">
        <v>6790164.4900000002</v>
      </c>
      <c r="H56" s="30">
        <v>6595484.3199999994</v>
      </c>
      <c r="I56" s="30">
        <v>5538525.4500000002</v>
      </c>
      <c r="J56" s="30">
        <v>4939102.16</v>
      </c>
      <c r="K56" s="30">
        <v>4681386.2</v>
      </c>
      <c r="L56" s="30">
        <v>4730904.97</v>
      </c>
      <c r="M56" s="30">
        <v>4076182.3499999996</v>
      </c>
      <c r="N56" s="30">
        <v>1160244.4900000002</v>
      </c>
      <c r="O56" s="30">
        <v>2297635.3300000005</v>
      </c>
      <c r="P56" s="30"/>
      <c r="Q56" s="30">
        <v>63079044.101999983</v>
      </c>
      <c r="R56" s="48"/>
      <c r="S56" s="48"/>
      <c r="T56" s="48"/>
    </row>
    <row r="57" spans="1:20" ht="15.75" x14ac:dyDescent="0.25">
      <c r="A57" s="34" t="s">
        <v>126</v>
      </c>
      <c r="B57" s="30"/>
      <c r="C57" s="30">
        <v>3125633.2755000005</v>
      </c>
      <c r="D57" s="30">
        <v>8083676.6419999981</v>
      </c>
      <c r="E57" s="30">
        <v>8392500.0600000005</v>
      </c>
      <c r="F57" s="30">
        <v>8234958.2999999998</v>
      </c>
      <c r="G57" s="30">
        <v>8487705.6899999995</v>
      </c>
      <c r="H57" s="30">
        <v>8244355.4299999978</v>
      </c>
      <c r="I57" s="30">
        <v>6923156.7699999986</v>
      </c>
      <c r="J57" s="30">
        <v>6173877.75</v>
      </c>
      <c r="K57" s="30">
        <v>5851732.8199999984</v>
      </c>
      <c r="L57" s="30">
        <v>5913631.2199999988</v>
      </c>
      <c r="M57" s="30">
        <v>5600070.21</v>
      </c>
      <c r="N57" s="30">
        <v>6301965.7800000003</v>
      </c>
      <c r="O57" s="30">
        <v>6789571.6900000004</v>
      </c>
      <c r="P57" s="30"/>
      <c r="Q57" s="30">
        <v>88122835.637499988</v>
      </c>
      <c r="R57" s="48"/>
      <c r="S57" s="48"/>
      <c r="T57" s="48"/>
    </row>
    <row r="58" spans="1:20" ht="15.75" x14ac:dyDescent="0.25">
      <c r="A58" s="34" t="s">
        <v>93</v>
      </c>
      <c r="B58" s="30"/>
      <c r="C58" s="30">
        <v>7501519.8611999992</v>
      </c>
      <c r="D58" s="30">
        <v>19400823.6448</v>
      </c>
      <c r="E58" s="30">
        <v>20141999.890000001</v>
      </c>
      <c r="F58" s="30">
        <v>19758709.259999998</v>
      </c>
      <c r="G58" s="30">
        <v>19918012.830000002</v>
      </c>
      <c r="H58" s="30">
        <v>18700041.609999999</v>
      </c>
      <c r="I58" s="30">
        <v>15093329.199999999</v>
      </c>
      <c r="J58" s="30">
        <v>12998365.969999999</v>
      </c>
      <c r="K58" s="30">
        <v>12184874.970000001</v>
      </c>
      <c r="L58" s="30">
        <v>12343414.639999999</v>
      </c>
      <c r="M58" s="30">
        <v>11548816.140000001</v>
      </c>
      <c r="N58" s="30">
        <v>11706193.32</v>
      </c>
      <c r="O58" s="30">
        <v>11656355.59</v>
      </c>
      <c r="P58" s="30"/>
      <c r="Q58" s="30">
        <v>192952456.92599997</v>
      </c>
      <c r="R58" s="48"/>
      <c r="S58" s="48"/>
      <c r="T58" s="48"/>
    </row>
    <row r="59" spans="1:20" ht="15.75" x14ac:dyDescent="0.25">
      <c r="A59" s="34" t="s">
        <v>107</v>
      </c>
      <c r="B59" s="30"/>
      <c r="C59" s="44" t="s">
        <v>95</v>
      </c>
      <c r="D59" s="44" t="s">
        <v>95</v>
      </c>
      <c r="E59" s="45">
        <v>3.8203340603687685E-2</v>
      </c>
      <c r="F59" s="45">
        <v>-1.8771730303549061E-2</v>
      </c>
      <c r="G59" s="45">
        <v>3.0692002999934465E-2</v>
      </c>
      <c r="H59" s="45">
        <v>-2.8670907530227163E-2</v>
      </c>
      <c r="I59" s="45">
        <v>-0.1602549339114101</v>
      </c>
      <c r="J59" s="45">
        <v>-0.10822795534454432</v>
      </c>
      <c r="K59" s="45">
        <v>-5.217870027656224E-2</v>
      </c>
      <c r="L59" s="45">
        <v>1.0577801798324682E-2</v>
      </c>
      <c r="M59" s="45">
        <v>-5.302343448920372E-2</v>
      </c>
      <c r="N59" s="45">
        <v>2.1744950323044489E-2</v>
      </c>
      <c r="O59" s="45">
        <v>3.8877044344101655E-3</v>
      </c>
      <c r="P59" s="30"/>
      <c r="Q59" s="45"/>
    </row>
    <row r="60" spans="1:20" ht="13.5" x14ac:dyDescent="0.25">
      <c r="A60" s="34"/>
      <c r="B60" s="30"/>
      <c r="C60" s="45"/>
      <c r="D60" s="45"/>
      <c r="E60" s="45"/>
      <c r="F60" s="30"/>
      <c r="G60" s="30"/>
      <c r="H60" s="30"/>
      <c r="I60" s="30"/>
      <c r="J60" s="30"/>
      <c r="K60" s="30"/>
      <c r="L60" s="30"/>
      <c r="M60" s="30"/>
      <c r="N60" s="30"/>
      <c r="O60" s="30"/>
      <c r="P60" s="30"/>
      <c r="Q60" s="30"/>
    </row>
    <row r="61" spans="1:20" ht="13.5" x14ac:dyDescent="0.25">
      <c r="A61" s="34"/>
      <c r="B61" s="30"/>
      <c r="C61" s="30"/>
      <c r="D61" s="30"/>
      <c r="E61" s="30"/>
      <c r="F61" s="30"/>
      <c r="G61" s="30"/>
      <c r="H61" s="30"/>
      <c r="I61" s="30"/>
      <c r="J61" s="30"/>
      <c r="K61" s="30"/>
      <c r="L61" s="30"/>
      <c r="M61" s="30"/>
      <c r="N61" s="30"/>
      <c r="O61" s="30"/>
      <c r="P61" s="30"/>
      <c r="Q61" s="30"/>
    </row>
    <row r="62" spans="1:20" ht="15" x14ac:dyDescent="0.3">
      <c r="A62" s="39" t="s">
        <v>74</v>
      </c>
      <c r="B62" s="30"/>
      <c r="C62" s="30"/>
      <c r="D62" s="30"/>
      <c r="E62" s="30"/>
      <c r="F62" s="30"/>
      <c r="G62" s="30"/>
      <c r="H62" s="30"/>
      <c r="I62" s="30"/>
      <c r="J62" s="30"/>
      <c r="K62" s="30"/>
      <c r="L62" s="30"/>
      <c r="M62" s="30"/>
      <c r="N62" s="30"/>
      <c r="O62" s="30"/>
      <c r="P62" s="30"/>
      <c r="Q62" s="30"/>
    </row>
    <row r="63" spans="1:20" ht="13.5" x14ac:dyDescent="0.25">
      <c r="A63" s="34" t="s">
        <v>1</v>
      </c>
      <c r="B63" s="30"/>
      <c r="C63" s="30">
        <v>167257764.39000002</v>
      </c>
      <c r="D63" s="30">
        <v>2746511826.8299999</v>
      </c>
      <c r="E63" s="30">
        <v>3219730064.0199995</v>
      </c>
      <c r="F63" s="30">
        <v>3408098613.1599994</v>
      </c>
      <c r="G63" s="30">
        <v>3140985436.9299998</v>
      </c>
      <c r="H63" s="30">
        <v>3094730602.6000004</v>
      </c>
      <c r="I63" s="30">
        <v>3048194864.9499998</v>
      </c>
      <c r="J63" s="30">
        <v>2850301635.5999999</v>
      </c>
      <c r="K63" s="30">
        <v>2777912067.3800001</v>
      </c>
      <c r="L63" s="30">
        <v>3001865132.0899997</v>
      </c>
      <c r="M63" s="30">
        <v>2923054378.7099996</v>
      </c>
      <c r="N63" s="30">
        <v>2930237839.4099998</v>
      </c>
      <c r="O63" s="30">
        <v>2783231883.2800002</v>
      </c>
      <c r="P63" s="30"/>
      <c r="Q63" s="30">
        <v>36092112109.350006</v>
      </c>
      <c r="R63" s="48"/>
      <c r="S63" s="48"/>
      <c r="T63" s="48"/>
    </row>
    <row r="64" spans="1:20" ht="13.5" x14ac:dyDescent="0.25">
      <c r="A64" s="34" t="s">
        <v>2</v>
      </c>
      <c r="B64" s="30"/>
      <c r="C64" s="30">
        <v>153851601.53000003</v>
      </c>
      <c r="D64" s="30">
        <v>2515357187.3200002</v>
      </c>
      <c r="E64" s="30">
        <v>2955235200.7999997</v>
      </c>
      <c r="F64" s="30">
        <v>3147026545.2999997</v>
      </c>
      <c r="G64" s="30">
        <v>2890487676.6399999</v>
      </c>
      <c r="H64" s="30">
        <v>2843339704.5500002</v>
      </c>
      <c r="I64" s="30">
        <v>2807389619.2700005</v>
      </c>
      <c r="J64" s="30">
        <v>2629462975.8700004</v>
      </c>
      <c r="K64" s="30">
        <v>2564088160.0100002</v>
      </c>
      <c r="L64" s="30">
        <v>2775894439.9399996</v>
      </c>
      <c r="M64" s="30">
        <v>2705144362.3700004</v>
      </c>
      <c r="N64" s="30">
        <v>2687608699.2800002</v>
      </c>
      <c r="O64" s="30">
        <v>2508856099.6500001</v>
      </c>
      <c r="P64" s="30"/>
      <c r="Q64" s="30">
        <v>33183742272.529991</v>
      </c>
      <c r="R64" s="48"/>
      <c r="S64" s="48"/>
      <c r="T64" s="48"/>
    </row>
    <row r="65" spans="1:20" ht="15.75" x14ac:dyDescent="0.25">
      <c r="A65" s="34" t="s">
        <v>89</v>
      </c>
      <c r="B65" s="30"/>
      <c r="C65" s="30">
        <v>0</v>
      </c>
      <c r="D65" s="30">
        <v>0</v>
      </c>
      <c r="E65" s="30">
        <v>0</v>
      </c>
      <c r="F65" s="30">
        <v>0</v>
      </c>
      <c r="G65" s="30">
        <v>0</v>
      </c>
      <c r="H65" s="30">
        <v>0</v>
      </c>
      <c r="I65" s="30">
        <v>0</v>
      </c>
      <c r="J65" s="30">
        <v>0</v>
      </c>
      <c r="K65" s="30">
        <v>0</v>
      </c>
      <c r="L65" s="30">
        <v>0</v>
      </c>
      <c r="M65" s="30">
        <v>0</v>
      </c>
      <c r="N65" s="30">
        <v>33108866.82</v>
      </c>
      <c r="O65" s="30">
        <v>62420056.730000004</v>
      </c>
      <c r="P65" s="30"/>
      <c r="Q65" s="30">
        <v>95528923.550000012</v>
      </c>
      <c r="R65" s="48"/>
      <c r="S65" s="48"/>
      <c r="T65" s="48"/>
    </row>
    <row r="66" spans="1:20" ht="15.75" x14ac:dyDescent="0.25">
      <c r="A66" s="34" t="s">
        <v>90</v>
      </c>
      <c r="B66" s="30"/>
      <c r="C66" s="30">
        <v>0</v>
      </c>
      <c r="D66" s="30">
        <v>7860443.1699999999</v>
      </c>
      <c r="E66" s="30">
        <v>32531341.740000002</v>
      </c>
      <c r="F66" s="30">
        <v>56142027.649999999</v>
      </c>
      <c r="G66" s="30">
        <v>60127913.640000001</v>
      </c>
      <c r="H66" s="30">
        <v>65986921.050000012</v>
      </c>
      <c r="I66" s="30">
        <v>69182278.210000008</v>
      </c>
      <c r="J66" s="30">
        <v>66297005.350000009</v>
      </c>
      <c r="K66" s="30">
        <v>63360954.809999995</v>
      </c>
      <c r="L66" s="30">
        <v>75744880.089999989</v>
      </c>
      <c r="M66" s="30">
        <v>72558777.150000006</v>
      </c>
      <c r="N66" s="30">
        <v>42639506.300000004</v>
      </c>
      <c r="O66" s="30">
        <v>0</v>
      </c>
      <c r="P66" s="30"/>
      <c r="Q66" s="30">
        <v>612432049.15999985</v>
      </c>
      <c r="R66" s="48"/>
      <c r="S66" s="48"/>
      <c r="T66" s="48"/>
    </row>
    <row r="67" spans="1:20" ht="15.75" x14ac:dyDescent="0.25">
      <c r="A67" s="34" t="s">
        <v>91</v>
      </c>
      <c r="B67" s="30"/>
      <c r="C67" s="30">
        <v>0</v>
      </c>
      <c r="D67" s="30">
        <v>49115.29</v>
      </c>
      <c r="E67" s="30">
        <v>-5694.02</v>
      </c>
      <c r="F67" s="30">
        <v>0</v>
      </c>
      <c r="G67" s="30">
        <v>0</v>
      </c>
      <c r="H67" s="30">
        <v>3265</v>
      </c>
      <c r="I67" s="30">
        <v>0</v>
      </c>
      <c r="J67" s="30">
        <v>8339.0300000000007</v>
      </c>
      <c r="K67" s="30">
        <v>176811.88</v>
      </c>
      <c r="L67" s="30">
        <v>0</v>
      </c>
      <c r="M67" s="30">
        <v>0</v>
      </c>
      <c r="N67" s="30">
        <v>0</v>
      </c>
      <c r="O67" s="30">
        <v>0</v>
      </c>
      <c r="P67" s="30"/>
      <c r="Q67" s="30">
        <v>231837.18</v>
      </c>
      <c r="R67" s="48"/>
      <c r="S67" s="48"/>
      <c r="T67" s="48"/>
    </row>
    <row r="68" spans="1:20" ht="13.5" x14ac:dyDescent="0.25">
      <c r="A68" s="34" t="s">
        <v>31</v>
      </c>
      <c r="B68" s="30"/>
      <c r="C68" s="30">
        <v>13406162.859999998</v>
      </c>
      <c r="D68" s="30">
        <v>231203754.79999995</v>
      </c>
      <c r="E68" s="30">
        <v>264489169.20000005</v>
      </c>
      <c r="F68" s="30">
        <v>261072067.85999992</v>
      </c>
      <c r="G68" s="30">
        <v>250497760.29000002</v>
      </c>
      <c r="H68" s="30">
        <v>251394163.05000004</v>
      </c>
      <c r="I68" s="30">
        <v>240805245.68000004</v>
      </c>
      <c r="J68" s="30">
        <v>220846998.75999999</v>
      </c>
      <c r="K68" s="30">
        <v>214000719.24999997</v>
      </c>
      <c r="L68" s="30">
        <v>225970692.14999998</v>
      </c>
      <c r="M68" s="30">
        <v>217910016.34000006</v>
      </c>
      <c r="N68" s="30">
        <v>209520273.31000003</v>
      </c>
      <c r="O68" s="30">
        <v>211955726.89999998</v>
      </c>
      <c r="P68" s="30"/>
      <c r="Q68" s="30">
        <v>2813072750.4500003</v>
      </c>
      <c r="R68" s="48"/>
      <c r="S68" s="48"/>
      <c r="T68" s="48"/>
    </row>
    <row r="69" spans="1:20" ht="13.5" x14ac:dyDescent="0.25">
      <c r="A69" s="34" t="s">
        <v>85</v>
      </c>
      <c r="B69" s="30"/>
      <c r="C69" s="30">
        <v>4558095.3723999988</v>
      </c>
      <c r="D69" s="30">
        <v>78609276.635600001</v>
      </c>
      <c r="E69" s="30">
        <v>89926317.560000002</v>
      </c>
      <c r="F69" s="30">
        <v>88764503.079999998</v>
      </c>
      <c r="G69" s="30">
        <v>85169238.5</v>
      </c>
      <c r="H69" s="30">
        <v>85474015.439999983</v>
      </c>
      <c r="I69" s="30">
        <v>81873783.489999995</v>
      </c>
      <c r="J69" s="30">
        <v>75087979.569999993</v>
      </c>
      <c r="K69" s="30">
        <v>72760244.570000008</v>
      </c>
      <c r="L69" s="30">
        <v>76830035.349999994</v>
      </c>
      <c r="M69" s="30">
        <v>74089405.480000004</v>
      </c>
      <c r="N69" s="30">
        <v>71236893.070000008</v>
      </c>
      <c r="O69" s="30">
        <v>72064947.170000017</v>
      </c>
      <c r="P69" s="30"/>
      <c r="Q69" s="30">
        <v>956444735.28800011</v>
      </c>
      <c r="R69" s="48"/>
      <c r="S69" s="48"/>
      <c r="T69" s="48"/>
    </row>
    <row r="70" spans="1:20" ht="15.75" x14ac:dyDescent="0.25">
      <c r="A70" s="34" t="s">
        <v>124</v>
      </c>
      <c r="B70" s="30"/>
      <c r="C70" s="30">
        <v>536246.51439999987</v>
      </c>
      <c r="D70" s="30">
        <v>9248150.1736000013</v>
      </c>
      <c r="E70" s="30">
        <v>10579566.729999997</v>
      </c>
      <c r="F70" s="30">
        <v>10442882.729999999</v>
      </c>
      <c r="G70" s="30">
        <v>10019910.259999998</v>
      </c>
      <c r="H70" s="30">
        <v>10055766.51</v>
      </c>
      <c r="I70" s="30">
        <v>9632209.7599999998</v>
      </c>
      <c r="J70" s="30">
        <v>8833879.9399999995</v>
      </c>
      <c r="K70" s="30">
        <v>8560028.7999999989</v>
      </c>
      <c r="L70" s="30">
        <v>9038827.7700000014</v>
      </c>
      <c r="M70" s="30">
        <v>7976898.9799999995</v>
      </c>
      <c r="N70" s="30">
        <v>2083545.9199999997</v>
      </c>
      <c r="O70" s="30">
        <v>4239114.55</v>
      </c>
      <c r="P70" s="30"/>
      <c r="Q70" s="30">
        <v>101247028.63800003</v>
      </c>
      <c r="R70" s="48"/>
      <c r="S70" s="48"/>
      <c r="T70" s="48"/>
    </row>
    <row r="71" spans="1:20" ht="15.75" x14ac:dyDescent="0.25">
      <c r="A71" s="34" t="s">
        <v>126</v>
      </c>
      <c r="B71" s="30"/>
      <c r="C71" s="30">
        <v>670308.14299999957</v>
      </c>
      <c r="D71" s="30">
        <v>11560187.791999999</v>
      </c>
      <c r="E71" s="30">
        <v>13224458.57</v>
      </c>
      <c r="F71" s="30">
        <v>13053603.499999996</v>
      </c>
      <c r="G71" s="30">
        <v>12524888.02</v>
      </c>
      <c r="H71" s="30">
        <v>12569708.199999999</v>
      </c>
      <c r="I71" s="30">
        <v>12040262.369999999</v>
      </c>
      <c r="J71" s="30">
        <v>11042349.99</v>
      </c>
      <c r="K71" s="30">
        <v>10700036.000000002</v>
      </c>
      <c r="L71" s="30">
        <v>11298534.76</v>
      </c>
      <c r="M71" s="30">
        <v>10895500.870000001</v>
      </c>
      <c r="N71" s="30">
        <v>11517786.73</v>
      </c>
      <c r="O71" s="30">
        <v>12532169.25</v>
      </c>
      <c r="P71" s="30"/>
      <c r="Q71" s="30">
        <v>143629794.19500002</v>
      </c>
      <c r="R71" s="48"/>
      <c r="S71" s="48"/>
      <c r="T71" s="48"/>
    </row>
    <row r="72" spans="1:20" ht="15.75" x14ac:dyDescent="0.25">
      <c r="A72" s="34" t="s">
        <v>93</v>
      </c>
      <c r="B72" s="30"/>
      <c r="C72" s="30">
        <v>1608739.5431999995</v>
      </c>
      <c r="D72" s="30">
        <v>27744450.610799998</v>
      </c>
      <c r="E72" s="30">
        <v>31738700.259999998</v>
      </c>
      <c r="F72" s="30">
        <v>31320408.510000002</v>
      </c>
      <c r="G72" s="30">
        <v>29381709.530000001</v>
      </c>
      <c r="H72" s="30">
        <v>28459807.599999998</v>
      </c>
      <c r="I72" s="30">
        <v>26249423.460000001</v>
      </c>
      <c r="J72" s="30">
        <v>23242902.420000002</v>
      </c>
      <c r="K72" s="30">
        <v>22306838.640000004</v>
      </c>
      <c r="L72" s="30">
        <v>23588195.759999998</v>
      </c>
      <c r="M72" s="30">
        <v>22434192.350000001</v>
      </c>
      <c r="N72" s="30">
        <v>21423686.789999999</v>
      </c>
      <c r="O72" s="30">
        <v>21523726.160000004</v>
      </c>
      <c r="P72" s="30"/>
      <c r="Q72" s="30">
        <v>311022781.634</v>
      </c>
      <c r="R72" s="48"/>
      <c r="S72" s="48"/>
      <c r="T72" s="48"/>
    </row>
    <row r="73" spans="1:20" ht="15.75" x14ac:dyDescent="0.25">
      <c r="A73" s="34" t="s">
        <v>107</v>
      </c>
      <c r="B73" s="30"/>
      <c r="C73" s="44" t="s">
        <v>95</v>
      </c>
      <c r="D73" s="44" t="s">
        <v>95</v>
      </c>
      <c r="E73" s="45">
        <v>0.14396571729033236</v>
      </c>
      <c r="F73" s="45">
        <v>-1.2919626729275269E-2</v>
      </c>
      <c r="G73" s="45">
        <v>-4.0503404506951668E-2</v>
      </c>
      <c r="H73" s="45">
        <v>3.578486126831093E-3</v>
      </c>
      <c r="I73" s="45">
        <v>-4.2120776558738027E-2</v>
      </c>
      <c r="J73" s="45">
        <v>-8.2881279698209132E-2</v>
      </c>
      <c r="K73" s="45">
        <v>-3.10001020998254E-2</v>
      </c>
      <c r="L73" s="45">
        <v>5.5934264809719858E-2</v>
      </c>
      <c r="M73" s="45">
        <v>-3.5671333009190474E-2</v>
      </c>
      <c r="N73" s="45">
        <v>-3.8500951773183772E-2</v>
      </c>
      <c r="O73" s="45">
        <v>1.1623951952356031E-2</v>
      </c>
      <c r="P73" s="30"/>
      <c r="Q73" s="45"/>
    </row>
    <row r="74" spans="1:20" ht="13.5" x14ac:dyDescent="0.25">
      <c r="A74" s="34"/>
      <c r="B74" s="30"/>
      <c r="C74" s="30"/>
      <c r="D74" s="30"/>
      <c r="E74" s="30"/>
      <c r="F74" s="30"/>
      <c r="G74" s="30"/>
      <c r="H74" s="30"/>
      <c r="I74" s="30"/>
      <c r="J74" s="30"/>
      <c r="K74" s="30"/>
      <c r="L74" s="30"/>
      <c r="M74" s="30"/>
      <c r="N74" s="30"/>
      <c r="O74" s="30"/>
      <c r="P74" s="30"/>
      <c r="Q74" s="30"/>
    </row>
    <row r="75" spans="1:20" ht="13.5" x14ac:dyDescent="0.25">
      <c r="A75" s="34"/>
      <c r="B75" s="30"/>
      <c r="C75" s="30"/>
      <c r="D75" s="30"/>
      <c r="E75" s="30"/>
      <c r="F75" s="30"/>
      <c r="G75" s="30"/>
      <c r="H75" s="30"/>
      <c r="I75" s="30"/>
      <c r="J75" s="30"/>
      <c r="K75" s="30"/>
      <c r="L75" s="30"/>
      <c r="M75" s="30"/>
      <c r="N75" s="30"/>
      <c r="O75" s="30"/>
      <c r="P75" s="30"/>
      <c r="Q75" s="30"/>
    </row>
    <row r="76" spans="1:20" ht="15" x14ac:dyDescent="0.3">
      <c r="A76" s="39" t="s">
        <v>87</v>
      </c>
      <c r="B76" s="30"/>
      <c r="C76" s="30"/>
      <c r="D76" s="30"/>
      <c r="E76" s="30"/>
      <c r="F76" s="30"/>
      <c r="G76" s="30"/>
      <c r="H76" s="30"/>
      <c r="I76" s="30"/>
      <c r="J76" s="30"/>
      <c r="K76" s="30"/>
      <c r="L76" s="30"/>
      <c r="M76" s="30"/>
      <c r="N76" s="30"/>
      <c r="O76" s="30"/>
      <c r="P76" s="30"/>
      <c r="Q76" s="30"/>
    </row>
    <row r="77" spans="1:20" ht="13.5" x14ac:dyDescent="0.25">
      <c r="A77" s="34" t="s">
        <v>1</v>
      </c>
      <c r="B77" s="30"/>
      <c r="C77" s="30"/>
      <c r="D77" s="30">
        <v>1555006011.4799998</v>
      </c>
      <c r="E77" s="30">
        <v>2408274160.3000002</v>
      </c>
      <c r="F77" s="30">
        <v>2097707866.3499999</v>
      </c>
      <c r="G77" s="30">
        <v>1997425010.9300003</v>
      </c>
      <c r="H77" s="30">
        <v>2014881883.4499996</v>
      </c>
      <c r="I77" s="30">
        <v>1890014944.6930001</v>
      </c>
      <c r="J77" s="30">
        <v>1773021023.6900001</v>
      </c>
      <c r="K77" s="30">
        <v>1797346947.5299997</v>
      </c>
      <c r="L77" s="30">
        <v>1821444759.8700001</v>
      </c>
      <c r="M77" s="30">
        <v>1894693313.4399998</v>
      </c>
      <c r="N77" s="30">
        <v>1948309400.4599998</v>
      </c>
      <c r="O77" s="30">
        <v>1896582400.8</v>
      </c>
      <c r="P77" s="30"/>
      <c r="Q77" s="30">
        <v>23094707722.992992</v>
      </c>
      <c r="R77" s="48"/>
      <c r="S77" s="48"/>
      <c r="T77" s="48"/>
    </row>
    <row r="78" spans="1:20" ht="13.5" x14ac:dyDescent="0.25">
      <c r="A78" s="34" t="s">
        <v>2</v>
      </c>
      <c r="B78" s="30"/>
      <c r="C78" s="30"/>
      <c r="D78" s="30">
        <v>1438010256.0500002</v>
      </c>
      <c r="E78" s="30">
        <v>2202750243.7700005</v>
      </c>
      <c r="F78" s="30">
        <v>1912856023.6199999</v>
      </c>
      <c r="G78" s="30">
        <v>1809671050.5999999</v>
      </c>
      <c r="H78" s="30">
        <v>1824023196.3499999</v>
      </c>
      <c r="I78" s="30">
        <v>1709283691.46</v>
      </c>
      <c r="J78" s="30">
        <v>1599403081.1799996</v>
      </c>
      <c r="K78" s="30">
        <v>1619813800.77</v>
      </c>
      <c r="L78" s="30">
        <v>1641719953.4199998</v>
      </c>
      <c r="M78" s="30">
        <v>1712144989.1200004</v>
      </c>
      <c r="N78" s="30">
        <v>1758207223.1899998</v>
      </c>
      <c r="O78" s="30">
        <v>1712723019.3599999</v>
      </c>
      <c r="P78" s="30"/>
      <c r="Q78" s="30">
        <v>20940606528.890003</v>
      </c>
      <c r="R78" s="48"/>
      <c r="S78" s="48"/>
      <c r="T78" s="48"/>
    </row>
    <row r="79" spans="1:20" ht="15.75" x14ac:dyDescent="0.25">
      <c r="A79" s="34" t="s">
        <v>89</v>
      </c>
      <c r="B79" s="30"/>
      <c r="C79" s="30"/>
      <c r="D79" s="30">
        <v>6403730.1699999999</v>
      </c>
      <c r="E79" s="30">
        <v>25312969.75</v>
      </c>
      <c r="F79" s="30">
        <v>39412761.670000002</v>
      </c>
      <c r="G79" s="30">
        <v>41759937.869999997</v>
      </c>
      <c r="H79" s="30">
        <v>42320527.899999999</v>
      </c>
      <c r="I79" s="30">
        <v>34136445.239999995</v>
      </c>
      <c r="J79" s="30">
        <v>32773283</v>
      </c>
      <c r="K79" s="30">
        <v>38454749.640000001</v>
      </c>
      <c r="L79" s="30">
        <v>36136369.499999993</v>
      </c>
      <c r="M79" s="30">
        <v>40328245.920000002</v>
      </c>
      <c r="N79" s="30">
        <v>43104587.93</v>
      </c>
      <c r="O79" s="30">
        <v>38376078.269999996</v>
      </c>
      <c r="P79" s="30"/>
      <c r="Q79" s="30">
        <v>418519686.85999995</v>
      </c>
      <c r="R79" s="48"/>
      <c r="S79" s="48"/>
      <c r="T79" s="48"/>
    </row>
    <row r="80" spans="1:20" ht="15.75" x14ac:dyDescent="0.25">
      <c r="A80" s="34" t="s">
        <v>90</v>
      </c>
      <c r="B80" s="30"/>
      <c r="C80" s="30"/>
      <c r="D80" s="30">
        <v>0</v>
      </c>
      <c r="E80" s="30">
        <v>0</v>
      </c>
      <c r="F80" s="30">
        <v>0</v>
      </c>
      <c r="G80" s="30">
        <v>0</v>
      </c>
      <c r="H80" s="30">
        <v>0</v>
      </c>
      <c r="I80" s="30">
        <v>0</v>
      </c>
      <c r="J80" s="30">
        <v>0</v>
      </c>
      <c r="K80" s="30">
        <v>0</v>
      </c>
      <c r="L80" s="30">
        <v>0</v>
      </c>
      <c r="M80" s="30">
        <v>25.01</v>
      </c>
      <c r="N80" s="30">
        <v>0.01</v>
      </c>
      <c r="O80" s="30">
        <v>197336.03</v>
      </c>
      <c r="P80" s="30"/>
      <c r="Q80" s="30">
        <v>197361.05</v>
      </c>
      <c r="R80" s="48"/>
      <c r="S80" s="48"/>
      <c r="T80" s="48"/>
    </row>
    <row r="81" spans="1:20" ht="15.75" x14ac:dyDescent="0.25">
      <c r="A81" s="34" t="s">
        <v>91</v>
      </c>
      <c r="B81" s="30"/>
      <c r="C81" s="30"/>
      <c r="D81" s="30">
        <v>0</v>
      </c>
      <c r="E81" s="30">
        <v>0</v>
      </c>
      <c r="F81" s="30">
        <v>4.5</v>
      </c>
      <c r="G81" s="30">
        <v>0</v>
      </c>
      <c r="H81" s="30">
        <v>0</v>
      </c>
      <c r="I81" s="30">
        <v>0</v>
      </c>
      <c r="J81" s="30">
        <v>0</v>
      </c>
      <c r="K81" s="30">
        <v>110225.15</v>
      </c>
      <c r="L81" s="30">
        <v>0</v>
      </c>
      <c r="M81" s="30">
        <v>0</v>
      </c>
      <c r="N81" s="30">
        <v>0</v>
      </c>
      <c r="O81" s="30">
        <v>0</v>
      </c>
      <c r="P81" s="30"/>
      <c r="Q81" s="30">
        <v>110229.65</v>
      </c>
      <c r="R81" s="48"/>
      <c r="S81" s="48"/>
      <c r="T81" s="48"/>
    </row>
    <row r="82" spans="1:20" ht="13.5" x14ac:dyDescent="0.25">
      <c r="A82" s="34" t="s">
        <v>31</v>
      </c>
      <c r="B82" s="30"/>
      <c r="C82" s="30"/>
      <c r="D82" s="30">
        <v>110592025.25999998</v>
      </c>
      <c r="E82" s="30">
        <v>180210946.78</v>
      </c>
      <c r="F82" s="30">
        <v>145439085.56</v>
      </c>
      <c r="G82" s="30">
        <v>145994022.45999998</v>
      </c>
      <c r="H82" s="30">
        <v>148538159.19999999</v>
      </c>
      <c r="I82" s="30">
        <v>146594807.993</v>
      </c>
      <c r="J82" s="30">
        <v>140844659.50999999</v>
      </c>
      <c r="K82" s="30">
        <v>139188622.27000001</v>
      </c>
      <c r="L82" s="30">
        <v>143588436.94999999</v>
      </c>
      <c r="M82" s="30">
        <v>142220078.40000004</v>
      </c>
      <c r="N82" s="30">
        <v>146997589.34</v>
      </c>
      <c r="O82" s="30">
        <v>145483303.16999999</v>
      </c>
      <c r="P82" s="30"/>
      <c r="Q82" s="30">
        <v>1735691736.8929996</v>
      </c>
      <c r="R82" s="48"/>
      <c r="S82" s="48"/>
      <c r="T82" s="48"/>
    </row>
    <row r="83" spans="1:20" ht="13.5" x14ac:dyDescent="0.25">
      <c r="A83" s="34" t="s">
        <v>85</v>
      </c>
      <c r="B83" s="30"/>
      <c r="C83" s="30"/>
      <c r="D83" s="30">
        <v>37601288.599999994</v>
      </c>
      <c r="E83" s="30">
        <v>61271721.989999987</v>
      </c>
      <c r="F83" s="30">
        <v>49449289.110000007</v>
      </c>
      <c r="G83" s="30">
        <v>49637967.669999994</v>
      </c>
      <c r="H83" s="30">
        <v>50502974.200000003</v>
      </c>
      <c r="I83" s="30">
        <v>49842234.810000002</v>
      </c>
      <c r="J83" s="30">
        <v>47887184.349999994</v>
      </c>
      <c r="K83" s="30">
        <v>47324131.630000003</v>
      </c>
      <c r="L83" s="30">
        <v>48820068.549999997</v>
      </c>
      <c r="M83" s="30">
        <v>48354826.670000002</v>
      </c>
      <c r="N83" s="30">
        <v>49979180.439999998</v>
      </c>
      <c r="O83" s="30">
        <v>49464323.140000001</v>
      </c>
      <c r="P83" s="30"/>
      <c r="Q83" s="30">
        <v>590135191.15999997</v>
      </c>
      <c r="R83" s="48"/>
      <c r="S83" s="48"/>
      <c r="T83" s="48"/>
    </row>
    <row r="84" spans="1:20" ht="15.75" x14ac:dyDescent="0.25">
      <c r="A84" s="34" t="s">
        <v>124</v>
      </c>
      <c r="B84" s="30"/>
      <c r="C84" s="30"/>
      <c r="D84" s="30">
        <v>4423681.04</v>
      </c>
      <c r="E84" s="30">
        <v>7208437.8099999996</v>
      </c>
      <c r="F84" s="30">
        <v>5817563.419999999</v>
      </c>
      <c r="G84" s="30">
        <v>5839761.0299999993</v>
      </c>
      <c r="H84" s="30">
        <v>5941526.2999999998</v>
      </c>
      <c r="I84" s="30">
        <v>5863792.3900000006</v>
      </c>
      <c r="J84" s="30">
        <v>5633786.4099999992</v>
      </c>
      <c r="K84" s="30">
        <v>5567544.9000000004</v>
      </c>
      <c r="L84" s="30">
        <v>5743537.5199999996</v>
      </c>
      <c r="M84" s="30">
        <v>5162191.3600000003</v>
      </c>
      <c r="N84" s="30">
        <v>1419857.5500000003</v>
      </c>
      <c r="O84" s="30">
        <v>2909666.1300000004</v>
      </c>
      <c r="P84" s="30"/>
      <c r="Q84" s="30">
        <v>61531345.859999992</v>
      </c>
      <c r="R84" s="48"/>
      <c r="S84" s="48"/>
      <c r="T84" s="48"/>
    </row>
    <row r="85" spans="1:20" ht="15.75" x14ac:dyDescent="0.25">
      <c r="A85" s="34" t="s">
        <v>126</v>
      </c>
      <c r="B85" s="30"/>
      <c r="C85" s="30"/>
      <c r="D85" s="30">
        <v>5529601.3399999999</v>
      </c>
      <c r="E85" s="30">
        <v>9010547.3399999999</v>
      </c>
      <c r="F85" s="30">
        <v>7271954.4500000011</v>
      </c>
      <c r="G85" s="30">
        <v>7299701.2400000002</v>
      </c>
      <c r="H85" s="30">
        <v>7426907.9999999981</v>
      </c>
      <c r="I85" s="30">
        <v>7329740.5999999987</v>
      </c>
      <c r="J85" s="30">
        <v>7042233.0700000003</v>
      </c>
      <c r="K85" s="30">
        <v>6959431.1699999981</v>
      </c>
      <c r="L85" s="30">
        <v>7179421.9100000001</v>
      </c>
      <c r="M85" s="30">
        <v>7111004.0000000019</v>
      </c>
      <c r="N85" s="30">
        <v>8059808.2300000014</v>
      </c>
      <c r="O85" s="30">
        <v>8601306.2899999991</v>
      </c>
      <c r="P85" s="30"/>
      <c r="Q85" s="30">
        <v>88821657.640000045</v>
      </c>
      <c r="R85" s="48"/>
      <c r="S85" s="48"/>
      <c r="T85" s="48"/>
    </row>
    <row r="86" spans="1:20" ht="15.75" x14ac:dyDescent="0.25">
      <c r="A86" s="34" t="s">
        <v>93</v>
      </c>
      <c r="B86" s="30"/>
      <c r="C86" s="30"/>
      <c r="D86" s="30">
        <v>13271042.999999998</v>
      </c>
      <c r="E86" s="30">
        <v>21625313.540000003</v>
      </c>
      <c r="F86" s="30">
        <v>17447534.380000003</v>
      </c>
      <c r="G86" s="30">
        <v>17105345.449999999</v>
      </c>
      <c r="H86" s="30">
        <v>16790630.789999999</v>
      </c>
      <c r="I86" s="30">
        <v>15950075.700000001</v>
      </c>
      <c r="J86" s="30">
        <v>14772256.99</v>
      </c>
      <c r="K86" s="30">
        <v>14441825.84</v>
      </c>
      <c r="L86" s="30">
        <v>14949713.57</v>
      </c>
      <c r="M86" s="30">
        <v>14606945.539999999</v>
      </c>
      <c r="N86" s="30">
        <v>14990390.16</v>
      </c>
      <c r="O86" s="30">
        <v>14739369.170000002</v>
      </c>
      <c r="P86" s="30"/>
      <c r="Q86" s="30">
        <v>190690444.13</v>
      </c>
      <c r="R86" s="48"/>
      <c r="S86" s="48"/>
      <c r="T86" s="48"/>
    </row>
    <row r="87" spans="1:20" ht="15.75" x14ac:dyDescent="0.25">
      <c r="A87" s="34" t="s">
        <v>108</v>
      </c>
      <c r="B87" s="30"/>
      <c r="C87" s="44"/>
      <c r="D87" s="44" t="s">
        <v>95</v>
      </c>
      <c r="E87" s="44" t="s">
        <v>95</v>
      </c>
      <c r="F87" s="45">
        <v>-0.19295088251464099</v>
      </c>
      <c r="G87" s="45">
        <v>3.8155967349715603E-3</v>
      </c>
      <c r="H87" s="45">
        <v>1.742630757842889E-2</v>
      </c>
      <c r="I87" s="45">
        <v>-1.3083178204621126E-2</v>
      </c>
      <c r="J87" s="45">
        <v>-3.9224775841137483E-2</v>
      </c>
      <c r="K87" s="45">
        <v>-1.1757898707422387E-2</v>
      </c>
      <c r="L87" s="45">
        <v>3.1610447809916176E-2</v>
      </c>
      <c r="M87" s="45">
        <v>-9.5297266205108064E-3</v>
      </c>
      <c r="N87" s="45">
        <v>3.3592380160015201E-2</v>
      </c>
      <c r="O87" s="45">
        <v>-1.0301435396314756E-2</v>
      </c>
      <c r="P87" s="30"/>
      <c r="Q87" s="45"/>
    </row>
    <row r="88" spans="1:20" ht="13.5" x14ac:dyDescent="0.25">
      <c r="A88" s="34"/>
      <c r="B88" s="30"/>
      <c r="C88" s="30"/>
      <c r="D88" s="30"/>
      <c r="E88" s="30"/>
      <c r="F88" s="30"/>
      <c r="G88" s="30"/>
      <c r="H88" s="30"/>
      <c r="I88" s="30"/>
      <c r="J88" s="30"/>
      <c r="K88" s="30"/>
      <c r="L88" s="30"/>
      <c r="M88" s="30"/>
      <c r="N88" s="30"/>
      <c r="O88" s="30"/>
      <c r="P88" s="30"/>
      <c r="Q88" s="30"/>
    </row>
    <row r="89" spans="1:20" ht="13.5" x14ac:dyDescent="0.25">
      <c r="A89" s="34"/>
      <c r="B89" s="30"/>
      <c r="C89" s="30"/>
      <c r="D89" s="30"/>
      <c r="E89" s="30"/>
      <c r="F89" s="44"/>
      <c r="G89" s="44"/>
      <c r="H89" s="44"/>
      <c r="I89" s="44"/>
      <c r="J89" s="44"/>
      <c r="K89" s="44"/>
      <c r="L89" s="44"/>
      <c r="M89" s="44"/>
      <c r="N89" s="44"/>
      <c r="O89" s="44"/>
      <c r="P89" s="30"/>
      <c r="Q89" s="44"/>
    </row>
    <row r="90" spans="1:20" ht="15" x14ac:dyDescent="0.3">
      <c r="A90" s="39" t="s">
        <v>88</v>
      </c>
      <c r="B90" s="30"/>
      <c r="C90" s="30"/>
      <c r="D90" s="30"/>
      <c r="E90" s="30"/>
      <c r="F90" s="43"/>
      <c r="G90" s="43"/>
      <c r="H90" s="43"/>
      <c r="I90" s="43"/>
      <c r="J90" s="43"/>
      <c r="K90" s="43"/>
      <c r="L90" s="43"/>
      <c r="M90" s="43"/>
      <c r="N90" s="43"/>
      <c r="O90" s="43"/>
      <c r="P90" s="30"/>
      <c r="Q90" s="43"/>
    </row>
    <row r="91" spans="1:20" ht="13.5" x14ac:dyDescent="0.25">
      <c r="A91" s="34" t="s">
        <v>1</v>
      </c>
      <c r="B91" s="30"/>
      <c r="C91" s="30"/>
      <c r="D91" s="30">
        <v>922387376.74000013</v>
      </c>
      <c r="E91" s="30">
        <v>2834225560.8899999</v>
      </c>
      <c r="F91" s="30">
        <v>3120040551.8400006</v>
      </c>
      <c r="G91" s="30">
        <v>2766606973.0599995</v>
      </c>
      <c r="H91" s="30">
        <v>2665868099.3199997</v>
      </c>
      <c r="I91" s="30">
        <v>2469039520.1199999</v>
      </c>
      <c r="J91" s="30">
        <v>2236674820.4699998</v>
      </c>
      <c r="K91" s="30">
        <v>2268367273.9099998</v>
      </c>
      <c r="L91" s="30">
        <v>2327712306.6199999</v>
      </c>
      <c r="M91" s="30">
        <v>2289947663.0299997</v>
      </c>
      <c r="N91" s="30">
        <v>2280336933.5999999</v>
      </c>
      <c r="O91" s="30">
        <v>2253920802.2499995</v>
      </c>
      <c r="P91" s="30"/>
      <c r="Q91" s="30">
        <v>28435127881.850006</v>
      </c>
    </row>
    <row r="92" spans="1:20" ht="13.5" x14ac:dyDescent="0.25">
      <c r="A92" s="34" t="s">
        <v>2</v>
      </c>
      <c r="B92" s="30"/>
      <c r="C92" s="30"/>
      <c r="D92" s="30">
        <v>846704085.1400001</v>
      </c>
      <c r="E92" s="30">
        <v>2583541986.6999998</v>
      </c>
      <c r="F92" s="30">
        <v>2836724817.3799996</v>
      </c>
      <c r="G92" s="30">
        <v>2490151333.2400002</v>
      </c>
      <c r="H92" s="30">
        <v>2389276937.1399999</v>
      </c>
      <c r="I92" s="30">
        <v>2206269937.9099998</v>
      </c>
      <c r="J92" s="30">
        <v>1995223615.1100001</v>
      </c>
      <c r="K92" s="30">
        <v>2023229853.8599999</v>
      </c>
      <c r="L92" s="30">
        <v>2078475474.2500002</v>
      </c>
      <c r="M92" s="30">
        <v>2043031569.25</v>
      </c>
      <c r="N92" s="30">
        <v>2036404977.3900001</v>
      </c>
      <c r="O92" s="30">
        <v>2014497309.28</v>
      </c>
      <c r="P92" s="30"/>
      <c r="Q92" s="30">
        <v>25543531896.649998</v>
      </c>
    </row>
    <row r="93" spans="1:20" ht="15.75" x14ac:dyDescent="0.25">
      <c r="A93" s="34" t="s">
        <v>89</v>
      </c>
      <c r="B93" s="30"/>
      <c r="C93" s="30"/>
      <c r="D93" s="30">
        <v>3001235.83</v>
      </c>
      <c r="E93" s="30">
        <v>31453633.919999998</v>
      </c>
      <c r="F93" s="30">
        <v>36323236.349999994</v>
      </c>
      <c r="G93" s="30">
        <v>27341872.149999999</v>
      </c>
      <c r="H93" s="30">
        <v>26107350.360000003</v>
      </c>
      <c r="I93" s="30">
        <v>24569553.011999995</v>
      </c>
      <c r="J93" s="30">
        <v>24691970.450000003</v>
      </c>
      <c r="K93" s="30">
        <v>30117377.259999998</v>
      </c>
      <c r="L93" s="30">
        <v>35256346.149999999</v>
      </c>
      <c r="M93" s="30">
        <v>37233507.549999997</v>
      </c>
      <c r="N93" s="30">
        <v>36576396.309999995</v>
      </c>
      <c r="O93" s="30">
        <v>33704570.449999996</v>
      </c>
      <c r="P93" s="30"/>
      <c r="Q93" s="30">
        <v>346377049.792</v>
      </c>
      <c r="R93" s="48"/>
      <c r="S93" s="48"/>
      <c r="T93" s="48"/>
    </row>
    <row r="94" spans="1:20" ht="15.75" x14ac:dyDescent="0.25">
      <c r="A94" s="34" t="s">
        <v>90</v>
      </c>
      <c r="B94" s="30"/>
      <c r="C94" s="30"/>
      <c r="D94" s="30">
        <v>0</v>
      </c>
      <c r="E94" s="30">
        <v>0</v>
      </c>
      <c r="F94" s="30">
        <v>0</v>
      </c>
      <c r="G94" s="30">
        <v>0</v>
      </c>
      <c r="H94" s="30">
        <v>0</v>
      </c>
      <c r="I94" s="30">
        <v>0</v>
      </c>
      <c r="J94" s="30">
        <v>0</v>
      </c>
      <c r="K94" s="30">
        <v>0</v>
      </c>
      <c r="L94" s="30">
        <v>0</v>
      </c>
      <c r="M94" s="30">
        <v>0</v>
      </c>
      <c r="N94" s="30">
        <v>0</v>
      </c>
      <c r="O94" s="30">
        <v>0</v>
      </c>
      <c r="P94" s="30"/>
      <c r="Q94" s="30">
        <v>0</v>
      </c>
      <c r="R94" s="48"/>
      <c r="S94" s="48"/>
      <c r="T94" s="48"/>
    </row>
    <row r="95" spans="1:20" ht="15.75" x14ac:dyDescent="0.25">
      <c r="A95" s="34" t="s">
        <v>91</v>
      </c>
      <c r="B95" s="30"/>
      <c r="C95" s="30"/>
      <c r="D95" s="30">
        <v>0</v>
      </c>
      <c r="E95" s="30">
        <v>0</v>
      </c>
      <c r="F95" s="30">
        <v>0</v>
      </c>
      <c r="G95" s="30">
        <v>0</v>
      </c>
      <c r="H95" s="30">
        <v>0</v>
      </c>
      <c r="I95" s="30">
        <v>0</v>
      </c>
      <c r="J95" s="30">
        <v>5914.34</v>
      </c>
      <c r="K95" s="30">
        <v>144459.07999999999</v>
      </c>
      <c r="L95" s="30">
        <v>0</v>
      </c>
      <c r="M95" s="30">
        <v>0</v>
      </c>
      <c r="N95" s="30">
        <v>0</v>
      </c>
      <c r="O95" s="30">
        <v>0</v>
      </c>
      <c r="P95" s="30"/>
      <c r="Q95" s="30">
        <v>150373.41999999998</v>
      </c>
      <c r="R95" s="48"/>
      <c r="S95" s="48"/>
      <c r="T95" s="48"/>
    </row>
    <row r="96" spans="1:20" ht="13.5" x14ac:dyDescent="0.25">
      <c r="A96" s="34" t="s">
        <v>31</v>
      </c>
      <c r="B96" s="30"/>
      <c r="C96" s="30"/>
      <c r="D96" s="30">
        <v>72682055.770000011</v>
      </c>
      <c r="E96" s="30">
        <v>219229940.27000001</v>
      </c>
      <c r="F96" s="30">
        <v>246992498.11000001</v>
      </c>
      <c r="G96" s="30">
        <v>249113767.67000005</v>
      </c>
      <c r="H96" s="30">
        <v>250483811.82000005</v>
      </c>
      <c r="I96" s="30">
        <v>238200029.19799998</v>
      </c>
      <c r="J96" s="30">
        <v>216765149.24999997</v>
      </c>
      <c r="K96" s="30">
        <v>215164501.87000003</v>
      </c>
      <c r="L96" s="30">
        <v>213980486.21999997</v>
      </c>
      <c r="M96" s="30">
        <v>209682586.22999996</v>
      </c>
      <c r="N96" s="30">
        <v>207355559.90000001</v>
      </c>
      <c r="O96" s="30">
        <v>205718922.52000001</v>
      </c>
      <c r="P96" s="30"/>
      <c r="Q96" s="30">
        <v>2545369308.8280001</v>
      </c>
      <c r="R96" s="48"/>
      <c r="S96" s="48"/>
      <c r="T96" s="48"/>
    </row>
    <row r="97" spans="1:20" ht="13.5" x14ac:dyDescent="0.25">
      <c r="A97" s="34" t="s">
        <v>85</v>
      </c>
      <c r="B97" s="30"/>
      <c r="C97" s="30"/>
      <c r="D97" s="30">
        <v>24711898.969999999</v>
      </c>
      <c r="E97" s="30">
        <v>74538179.769999996</v>
      </c>
      <c r="F97" s="30">
        <v>83977449.390000001</v>
      </c>
      <c r="G97" s="30">
        <v>84698681.050000012</v>
      </c>
      <c r="H97" s="30">
        <v>85164496.049999997</v>
      </c>
      <c r="I97" s="30">
        <v>80988009.989999995</v>
      </c>
      <c r="J97" s="30">
        <v>73700150.859999999</v>
      </c>
      <c r="K97" s="30">
        <v>73155930.680000007</v>
      </c>
      <c r="L97" s="30">
        <v>72753365.400000006</v>
      </c>
      <c r="M97" s="30">
        <v>71292079.370000005</v>
      </c>
      <c r="N97" s="30">
        <v>70500890.5</v>
      </c>
      <c r="O97" s="30">
        <v>69944433.819999993</v>
      </c>
      <c r="P97" s="30"/>
      <c r="Q97" s="30">
        <v>865425565.85000014</v>
      </c>
      <c r="R97" s="48"/>
      <c r="S97" s="48"/>
      <c r="T97" s="48"/>
    </row>
    <row r="98" spans="1:20" ht="15.75" x14ac:dyDescent="0.25">
      <c r="A98" s="34" t="s">
        <v>124</v>
      </c>
      <c r="B98" s="30"/>
      <c r="C98" s="30"/>
      <c r="D98" s="30">
        <v>2907282.16</v>
      </c>
      <c r="E98" s="30">
        <v>8769197.5099999998</v>
      </c>
      <c r="F98" s="30">
        <v>9879699.9299999997</v>
      </c>
      <c r="G98" s="30">
        <v>9964550.7000000011</v>
      </c>
      <c r="H98" s="30">
        <v>10019352.549999999</v>
      </c>
      <c r="I98" s="30">
        <v>9528001.2199999988</v>
      </c>
      <c r="J98" s="30">
        <v>8670605.8999999985</v>
      </c>
      <c r="K98" s="30">
        <v>8606580.0800000001</v>
      </c>
      <c r="L98" s="30">
        <v>8559219.4299999997</v>
      </c>
      <c r="M98" s="30">
        <v>7642913.2999999989</v>
      </c>
      <c r="N98" s="30">
        <v>2113857.8999999994</v>
      </c>
      <c r="O98" s="30">
        <v>4114378.61</v>
      </c>
      <c r="P98" s="30"/>
      <c r="Q98" s="30">
        <v>90775639.289999992</v>
      </c>
      <c r="R98" s="48"/>
      <c r="S98" s="48"/>
      <c r="T98" s="48"/>
    </row>
    <row r="99" spans="1:20" ht="15.75" x14ac:dyDescent="0.25">
      <c r="A99" s="34" t="s">
        <v>126</v>
      </c>
      <c r="B99" s="30"/>
      <c r="C99" s="30"/>
      <c r="D99" s="30">
        <v>3634102.82</v>
      </c>
      <c r="E99" s="30">
        <v>10961497.069999998</v>
      </c>
      <c r="F99" s="30">
        <v>12349624.950000003</v>
      </c>
      <c r="G99" s="30">
        <v>12455688.440000001</v>
      </c>
      <c r="H99" s="30">
        <v>12524190.66</v>
      </c>
      <c r="I99" s="30">
        <v>11910001.539999999</v>
      </c>
      <c r="J99" s="30">
        <v>10838257.6</v>
      </c>
      <c r="K99" s="30">
        <v>10758225.15</v>
      </c>
      <c r="L99" s="30">
        <v>10699024.430000002</v>
      </c>
      <c r="M99" s="30">
        <v>10484129.42</v>
      </c>
      <c r="N99" s="30">
        <v>11424706.970000001</v>
      </c>
      <c r="O99" s="30">
        <v>12162803.060000001</v>
      </c>
      <c r="P99" s="30"/>
      <c r="Q99" s="30">
        <v>130202252.11000001</v>
      </c>
      <c r="R99" s="48"/>
      <c r="S99" s="48"/>
      <c r="T99" s="48"/>
    </row>
    <row r="100" spans="1:20" ht="15.75" x14ac:dyDescent="0.25">
      <c r="A100" s="34" t="s">
        <v>93</v>
      </c>
      <c r="B100" s="30"/>
      <c r="C100" s="30"/>
      <c r="D100" s="30">
        <v>8721846.6699999999</v>
      </c>
      <c r="E100" s="30">
        <v>26307592.810000002</v>
      </c>
      <c r="F100" s="30">
        <v>29631109.020000003</v>
      </c>
      <c r="G100" s="30">
        <v>29204047.640000001</v>
      </c>
      <c r="H100" s="30">
        <v>28314667.250000004</v>
      </c>
      <c r="I100" s="30">
        <v>25946547.750000004</v>
      </c>
      <c r="J100" s="30">
        <v>22819711.59</v>
      </c>
      <c r="K100" s="30">
        <v>22424376.800000001</v>
      </c>
      <c r="L100" s="30">
        <v>22365757.290000003</v>
      </c>
      <c r="M100" s="30">
        <v>21605651.830000002</v>
      </c>
      <c r="N100" s="30">
        <v>21187020.870000001</v>
      </c>
      <c r="O100" s="30">
        <v>20879127.660000004</v>
      </c>
      <c r="P100" s="30"/>
      <c r="Q100" s="30">
        <v>279407457.17999995</v>
      </c>
      <c r="R100" s="48"/>
      <c r="S100" s="48"/>
      <c r="T100" s="48"/>
    </row>
    <row r="101" spans="1:20" ht="15.75" x14ac:dyDescent="0.25">
      <c r="A101" s="34" t="s">
        <v>107</v>
      </c>
      <c r="B101" s="30"/>
      <c r="C101" s="44"/>
      <c r="D101" s="44" t="s">
        <v>95</v>
      </c>
      <c r="E101" s="44" t="s">
        <v>95</v>
      </c>
      <c r="F101" s="45">
        <v>0.12663670758568868</v>
      </c>
      <c r="G101" s="45">
        <v>8.5883967174391618E-3</v>
      </c>
      <c r="H101" s="45">
        <v>5.4996725504745658E-3</v>
      </c>
      <c r="I101" s="45">
        <v>-4.9040225524942582E-2</v>
      </c>
      <c r="J101" s="45">
        <v>-8.9986890514537343E-2</v>
      </c>
      <c r="K101" s="45">
        <v>-7.3842468936455852E-3</v>
      </c>
      <c r="L101" s="45">
        <v>-5.5028391751881234E-3</v>
      </c>
      <c r="M101" s="45">
        <v>-2.0085476325075763E-2</v>
      </c>
      <c r="N101" s="45">
        <v>-1.109785210035252E-2</v>
      </c>
      <c r="O101" s="45">
        <v>-7.8929032854932156E-3</v>
      </c>
      <c r="P101" s="30"/>
      <c r="Q101" s="45"/>
      <c r="R101" s="48"/>
      <c r="S101" s="48"/>
      <c r="T101" s="48"/>
    </row>
    <row r="102" spans="1:20" ht="13.5" x14ac:dyDescent="0.25">
      <c r="A102" s="34"/>
      <c r="B102" s="30"/>
      <c r="C102" s="43"/>
      <c r="D102" s="43"/>
      <c r="E102" s="43"/>
      <c r="F102" s="43"/>
      <c r="G102" s="43"/>
      <c r="H102" s="43"/>
      <c r="I102" s="43"/>
      <c r="J102" s="43"/>
      <c r="K102" s="43"/>
      <c r="L102" s="43"/>
      <c r="M102" s="43"/>
      <c r="N102" s="43"/>
      <c r="O102" s="43"/>
      <c r="P102" s="30"/>
      <c r="Q102" s="43"/>
      <c r="R102" s="48"/>
      <c r="S102" s="48"/>
      <c r="T102" s="48"/>
    </row>
    <row r="103" spans="1:20" ht="13.5" x14ac:dyDescent="0.25">
      <c r="A103" s="34"/>
      <c r="B103" s="30"/>
      <c r="C103" s="43"/>
      <c r="D103" s="43"/>
      <c r="E103" s="43"/>
      <c r="F103" s="43"/>
      <c r="G103" s="43"/>
      <c r="H103" s="43"/>
      <c r="I103" s="43"/>
      <c r="J103" s="43"/>
      <c r="K103" s="43"/>
      <c r="L103" s="43"/>
      <c r="M103" s="43"/>
      <c r="N103" s="43"/>
      <c r="O103" s="43"/>
      <c r="P103" s="30"/>
      <c r="Q103" s="43"/>
    </row>
    <row r="104" spans="1:20" ht="15" x14ac:dyDescent="0.3">
      <c r="A104" s="39" t="s">
        <v>130</v>
      </c>
      <c r="B104" s="30"/>
      <c r="C104" s="43"/>
      <c r="D104" s="43"/>
      <c r="E104" s="43"/>
      <c r="F104" s="43"/>
      <c r="G104" s="43"/>
      <c r="H104" s="43"/>
      <c r="I104" s="43"/>
      <c r="J104" s="43"/>
      <c r="K104" s="43"/>
      <c r="L104" s="43"/>
      <c r="M104" s="43"/>
      <c r="N104" s="43"/>
      <c r="O104" s="43"/>
      <c r="P104" s="30"/>
      <c r="Q104" s="43"/>
    </row>
    <row r="105" spans="1:20" ht="13.5" x14ac:dyDescent="0.25">
      <c r="A105" s="34" t="s">
        <v>1</v>
      </c>
      <c r="B105" s="30"/>
      <c r="C105" s="30"/>
      <c r="D105" s="30"/>
      <c r="E105" s="30">
        <v>374115158.76999998</v>
      </c>
      <c r="F105" s="30">
        <v>3603120474.1700001</v>
      </c>
      <c r="G105" s="30">
        <v>3704162245.6000009</v>
      </c>
      <c r="H105" s="30">
        <v>4111070476.1300001</v>
      </c>
      <c r="I105" s="30">
        <v>4204816551.3299999</v>
      </c>
      <c r="J105" s="30">
        <v>4150805824.960001</v>
      </c>
      <c r="K105" s="30">
        <v>4293191422.9900007</v>
      </c>
      <c r="L105" s="30">
        <v>4526460409.8400002</v>
      </c>
      <c r="M105" s="30">
        <v>4501123464.2399998</v>
      </c>
      <c r="N105" s="30">
        <v>4505440762.6000004</v>
      </c>
      <c r="O105" s="30">
        <v>4522213283.9499998</v>
      </c>
      <c r="P105" s="30"/>
      <c r="Q105" s="30">
        <v>42496520074.580002</v>
      </c>
      <c r="R105" s="48"/>
      <c r="S105" s="48"/>
      <c r="T105" s="48"/>
    </row>
    <row r="106" spans="1:20" ht="13.5" x14ac:dyDescent="0.25">
      <c r="A106" s="34" t="s">
        <v>2</v>
      </c>
      <c r="B106" s="30"/>
      <c r="C106" s="30"/>
      <c r="D106" s="30"/>
      <c r="E106" s="30">
        <v>343220910.01999998</v>
      </c>
      <c r="F106" s="30">
        <v>3291001955.3299999</v>
      </c>
      <c r="G106" s="30">
        <v>3340054470.0100007</v>
      </c>
      <c r="H106" s="30">
        <v>3704364949.6399999</v>
      </c>
      <c r="I106" s="30">
        <v>3780221728.1599994</v>
      </c>
      <c r="J106" s="30">
        <v>3726678663.1700001</v>
      </c>
      <c r="K106" s="30">
        <v>3857455042.8099999</v>
      </c>
      <c r="L106" s="30">
        <v>4069568651.4300003</v>
      </c>
      <c r="M106" s="30">
        <v>4047700126.6599998</v>
      </c>
      <c r="N106" s="30">
        <v>4055110298.3000002</v>
      </c>
      <c r="O106" s="30">
        <v>4074079687.9100003</v>
      </c>
      <c r="P106" s="30"/>
      <c r="Q106" s="30">
        <v>38289456483.440002</v>
      </c>
      <c r="R106" s="48"/>
      <c r="S106" s="48"/>
      <c r="T106" s="48"/>
    </row>
    <row r="107" spans="1:20" ht="15.75" x14ac:dyDescent="0.25">
      <c r="A107" s="34" t="s">
        <v>89</v>
      </c>
      <c r="B107" s="30"/>
      <c r="C107" s="30"/>
      <c r="D107" s="30"/>
      <c r="E107" s="30">
        <v>570272.12</v>
      </c>
      <c r="F107" s="30">
        <v>71942917.659999996</v>
      </c>
      <c r="G107" s="30">
        <v>100039118.10999998</v>
      </c>
      <c r="H107" s="30">
        <v>120555001.07000001</v>
      </c>
      <c r="I107" s="30">
        <v>133691441.34</v>
      </c>
      <c r="J107" s="30">
        <v>143736909.5</v>
      </c>
      <c r="K107" s="30">
        <v>147120577.95999998</v>
      </c>
      <c r="L107" s="30">
        <v>151530735.71999997</v>
      </c>
      <c r="M107" s="30">
        <v>149263052.77999997</v>
      </c>
      <c r="N107" s="30">
        <v>148275040.17999998</v>
      </c>
      <c r="O107" s="30">
        <v>152407096.77999997</v>
      </c>
      <c r="P107" s="30"/>
      <c r="Q107" s="30">
        <v>1319132163.22</v>
      </c>
      <c r="R107" s="48"/>
      <c r="S107" s="48"/>
      <c r="T107" s="48"/>
    </row>
    <row r="108" spans="1:20" ht="15.75" x14ac:dyDescent="0.25">
      <c r="A108" s="34" t="s">
        <v>90</v>
      </c>
      <c r="B108" s="30"/>
      <c r="C108" s="30"/>
      <c r="D108" s="30"/>
      <c r="E108" s="30">
        <v>0</v>
      </c>
      <c r="F108" s="30">
        <v>0</v>
      </c>
      <c r="G108" s="30">
        <v>0</v>
      </c>
      <c r="H108" s="30">
        <v>0</v>
      </c>
      <c r="I108" s="30">
        <v>0</v>
      </c>
      <c r="J108" s="30">
        <v>0</v>
      </c>
      <c r="K108" s="30">
        <v>0</v>
      </c>
      <c r="L108" s="30">
        <v>0</v>
      </c>
      <c r="M108" s="30">
        <v>0</v>
      </c>
      <c r="N108" s="30">
        <v>0</v>
      </c>
      <c r="O108" s="30">
        <v>0</v>
      </c>
      <c r="P108" s="30"/>
      <c r="Q108" s="30">
        <v>0</v>
      </c>
      <c r="R108" s="48"/>
      <c r="S108" s="48"/>
      <c r="T108" s="48"/>
    </row>
    <row r="109" spans="1:20" ht="15.75" x14ac:dyDescent="0.25">
      <c r="A109" s="34" t="s">
        <v>91</v>
      </c>
      <c r="B109" s="30"/>
      <c r="C109" s="30"/>
      <c r="D109" s="30"/>
      <c r="E109" s="30">
        <v>0</v>
      </c>
      <c r="F109" s="30">
        <v>20</v>
      </c>
      <c r="G109" s="30">
        <v>0</v>
      </c>
      <c r="H109" s="30">
        <v>0</v>
      </c>
      <c r="I109" s="30">
        <v>0</v>
      </c>
      <c r="J109" s="30">
        <v>0</v>
      </c>
      <c r="K109" s="30">
        <v>310416.7</v>
      </c>
      <c r="L109" s="30">
        <v>0</v>
      </c>
      <c r="M109" s="30">
        <v>0</v>
      </c>
      <c r="N109" s="30">
        <v>-960</v>
      </c>
      <c r="O109" s="30">
        <v>0</v>
      </c>
      <c r="P109" s="30"/>
      <c r="Q109" s="30">
        <v>309476.7</v>
      </c>
      <c r="R109" s="48"/>
      <c r="S109" s="48"/>
      <c r="T109" s="48"/>
    </row>
    <row r="110" spans="1:20" ht="13.5" x14ac:dyDescent="0.25">
      <c r="A110" s="34" t="s">
        <v>31</v>
      </c>
      <c r="B110" s="30"/>
      <c r="C110" s="30"/>
      <c r="D110" s="30"/>
      <c r="E110" s="30">
        <v>30323976.629999992</v>
      </c>
      <c r="F110" s="30">
        <v>240175621.18000004</v>
      </c>
      <c r="G110" s="30">
        <v>264068657.48000002</v>
      </c>
      <c r="H110" s="30">
        <v>286150525.42000002</v>
      </c>
      <c r="I110" s="30">
        <v>290903381.82999998</v>
      </c>
      <c r="J110" s="30">
        <v>280390252.29000002</v>
      </c>
      <c r="K110" s="30">
        <v>288926218.92000002</v>
      </c>
      <c r="L110" s="30">
        <v>305361022.69</v>
      </c>
      <c r="M110" s="30">
        <v>304160284.80000007</v>
      </c>
      <c r="N110" s="30">
        <v>302054464.12000006</v>
      </c>
      <c r="O110" s="30">
        <v>295726499.25999999</v>
      </c>
      <c r="P110" s="30"/>
      <c r="Q110" s="30">
        <v>2888240904.6199999</v>
      </c>
      <c r="R110" s="48"/>
      <c r="S110" s="48"/>
      <c r="T110" s="48"/>
    </row>
    <row r="111" spans="1:20" ht="13.5" x14ac:dyDescent="0.25">
      <c r="A111" s="34" t="s">
        <v>85</v>
      </c>
      <c r="B111" s="30"/>
      <c r="C111" s="30"/>
      <c r="D111" s="30"/>
      <c r="E111" s="30">
        <v>10310152.050000001</v>
      </c>
      <c r="F111" s="30">
        <v>81659711.229999989</v>
      </c>
      <c r="G111" s="30">
        <v>89783343.570000008</v>
      </c>
      <c r="H111" s="30">
        <v>97291178.679999992</v>
      </c>
      <c r="I111" s="30">
        <v>98907149.840000018</v>
      </c>
      <c r="J111" s="30">
        <v>95332685.839999989</v>
      </c>
      <c r="K111" s="30">
        <v>98234914.409999996</v>
      </c>
      <c r="L111" s="30">
        <v>103822747.63999997</v>
      </c>
      <c r="M111" s="30">
        <v>103414496.82000002</v>
      </c>
      <c r="N111" s="30">
        <v>102698517.83</v>
      </c>
      <c r="O111" s="30">
        <v>100547009.82000001</v>
      </c>
      <c r="P111" s="30"/>
      <c r="Q111" s="30">
        <v>982001907.73000002</v>
      </c>
      <c r="R111" s="48"/>
      <c r="S111" s="48"/>
      <c r="T111" s="48"/>
    </row>
    <row r="112" spans="1:20" ht="15.75" x14ac:dyDescent="0.25">
      <c r="A112" s="34" t="s">
        <v>124</v>
      </c>
      <c r="B112" s="30"/>
      <c r="C112" s="30"/>
      <c r="D112" s="30"/>
      <c r="E112" s="30">
        <v>1212959.08</v>
      </c>
      <c r="F112" s="30">
        <v>9607024.9199999999</v>
      </c>
      <c r="G112" s="30">
        <v>10562746.380000001</v>
      </c>
      <c r="H112" s="30">
        <v>11446021.040000001</v>
      </c>
      <c r="I112" s="30">
        <v>11636135.299999999</v>
      </c>
      <c r="J112" s="30">
        <v>11215610.1</v>
      </c>
      <c r="K112" s="30">
        <v>11557048.769999998</v>
      </c>
      <c r="L112" s="30">
        <v>12214440.959999999</v>
      </c>
      <c r="M112" s="30">
        <v>11129102.309999999</v>
      </c>
      <c r="N112" s="30">
        <v>3050077.09</v>
      </c>
      <c r="O112" s="30">
        <v>5914530.0100000007</v>
      </c>
      <c r="P112" s="30"/>
      <c r="Q112" s="30">
        <v>99545695.959999979</v>
      </c>
      <c r="R112" s="48"/>
      <c r="S112" s="48"/>
      <c r="T112" s="48"/>
    </row>
    <row r="113" spans="1:20" ht="15.75" x14ac:dyDescent="0.25">
      <c r="A113" s="34" t="s">
        <v>126</v>
      </c>
      <c r="B113" s="30"/>
      <c r="C113" s="30"/>
      <c r="D113" s="30"/>
      <c r="E113" s="30">
        <v>1516198.83</v>
      </c>
      <c r="F113" s="30">
        <v>12008781.100000001</v>
      </c>
      <c r="G113" s="30">
        <v>13203432.939999999</v>
      </c>
      <c r="H113" s="30">
        <v>14307526.359999999</v>
      </c>
      <c r="I113" s="30">
        <v>14545169.069999998</v>
      </c>
      <c r="J113" s="30">
        <v>14019512.690000001</v>
      </c>
      <c r="K113" s="30">
        <v>14446311.090000002</v>
      </c>
      <c r="L113" s="30">
        <v>15268051.159999996</v>
      </c>
      <c r="M113" s="30">
        <v>15208014.23</v>
      </c>
      <c r="N113" s="30">
        <v>16627761.879999999</v>
      </c>
      <c r="O113" s="30">
        <v>17483262.069999997</v>
      </c>
      <c r="P113" s="30"/>
      <c r="Q113" s="30">
        <v>148634021.42000002</v>
      </c>
      <c r="R113" s="48"/>
      <c r="S113" s="48"/>
      <c r="T113" s="48"/>
    </row>
    <row r="114" spans="1:20" ht="15.75" x14ac:dyDescent="0.25">
      <c r="A114" s="34" t="s">
        <v>93</v>
      </c>
      <c r="B114" s="30"/>
      <c r="C114" s="30"/>
      <c r="D114" s="30"/>
      <c r="E114" s="30">
        <v>3638877.21</v>
      </c>
      <c r="F114" s="30">
        <v>28811880.009999998</v>
      </c>
      <c r="G114" s="30">
        <v>30845507.529999997</v>
      </c>
      <c r="H114" s="30">
        <v>32213936.199999996</v>
      </c>
      <c r="I114" s="30">
        <v>31526967.969999999</v>
      </c>
      <c r="J114" s="30">
        <v>29328633.449999996</v>
      </c>
      <c r="K114" s="30">
        <v>29872843.140000001</v>
      </c>
      <c r="L114" s="30">
        <v>31713051.660000004</v>
      </c>
      <c r="M114" s="30">
        <v>31151414.789999999</v>
      </c>
      <c r="N114" s="30">
        <v>30762358.529999997</v>
      </c>
      <c r="O114" s="30">
        <v>29919188.510000002</v>
      </c>
      <c r="P114" s="30"/>
      <c r="Q114" s="30">
        <v>309784658.99999994</v>
      </c>
      <c r="R114" s="48"/>
      <c r="S114" s="48"/>
      <c r="T114" s="48"/>
    </row>
    <row r="115" spans="1:20" ht="15.75" x14ac:dyDescent="0.25">
      <c r="A115" s="34" t="s">
        <v>107</v>
      </c>
      <c r="B115" s="30"/>
      <c r="C115" s="43"/>
      <c r="D115" s="43"/>
      <c r="E115" s="43" t="s">
        <v>95</v>
      </c>
      <c r="F115" s="43" t="s">
        <v>95</v>
      </c>
      <c r="G115" s="45">
        <v>9.9481521823954422E-2</v>
      </c>
      <c r="H115" s="45">
        <v>8.3621691989979707E-2</v>
      </c>
      <c r="I115" s="45">
        <v>1.6609637193655047E-2</v>
      </c>
      <c r="J115" s="45">
        <v>-3.6139592031775303E-2</v>
      </c>
      <c r="K115" s="45">
        <v>3.0443164697364189E-2</v>
      </c>
      <c r="L115" s="45">
        <v>5.6882355057401579E-2</v>
      </c>
      <c r="M115" s="45">
        <v>-3.9321910813054396E-3</v>
      </c>
      <c r="N115" s="45">
        <v>-6.9233913342259161E-3</v>
      </c>
      <c r="O115" s="45">
        <v>-2.0949747849070367E-2</v>
      </c>
      <c r="P115" s="30"/>
      <c r="Q115" s="45"/>
      <c r="R115" s="48"/>
      <c r="S115" s="48"/>
      <c r="T115" s="48"/>
    </row>
    <row r="116" spans="1:20" ht="13.5" x14ac:dyDescent="0.25">
      <c r="A116" s="34"/>
      <c r="B116" s="30"/>
      <c r="C116" s="43"/>
      <c r="D116" s="43"/>
      <c r="E116" s="43"/>
      <c r="F116" s="30"/>
      <c r="G116" s="30"/>
      <c r="H116" s="30"/>
      <c r="I116" s="30"/>
      <c r="J116" s="30"/>
      <c r="K116" s="30"/>
      <c r="L116" s="30"/>
      <c r="M116" s="30"/>
      <c r="N116" s="30"/>
      <c r="O116" s="30"/>
      <c r="P116" s="30"/>
      <c r="Q116" s="30"/>
      <c r="R116" s="48"/>
      <c r="S116" s="48"/>
      <c r="T116" s="48"/>
    </row>
    <row r="117" spans="1:20" ht="13.5" x14ac:dyDescent="0.25">
      <c r="A117" s="34"/>
      <c r="B117" s="30"/>
      <c r="C117" s="43"/>
      <c r="D117" s="43"/>
      <c r="E117" s="43"/>
      <c r="F117" s="30"/>
      <c r="G117" s="30"/>
      <c r="H117" s="30"/>
      <c r="I117" s="30"/>
      <c r="J117" s="30"/>
      <c r="K117" s="30"/>
      <c r="L117" s="30"/>
      <c r="M117" s="30"/>
      <c r="N117" s="30"/>
      <c r="O117" s="30"/>
      <c r="P117" s="30"/>
      <c r="Q117" s="30"/>
      <c r="R117" s="48"/>
      <c r="S117" s="48"/>
      <c r="T117" s="48"/>
    </row>
    <row r="118" spans="1:20" ht="15" x14ac:dyDescent="0.3">
      <c r="A118" s="39" t="s">
        <v>96</v>
      </c>
      <c r="B118" s="30"/>
      <c r="C118" s="43"/>
      <c r="D118" s="43"/>
      <c r="E118" s="43"/>
      <c r="F118" s="30"/>
      <c r="G118" s="30"/>
      <c r="H118" s="30"/>
      <c r="I118" s="30"/>
      <c r="J118" s="30"/>
      <c r="K118" s="30"/>
      <c r="L118" s="30"/>
      <c r="M118" s="30"/>
      <c r="N118" s="30"/>
      <c r="O118" s="30"/>
      <c r="P118" s="13"/>
      <c r="Q118" s="30"/>
      <c r="R118" s="48"/>
      <c r="S118" s="48"/>
      <c r="T118" s="48"/>
    </row>
    <row r="119" spans="1:20" ht="13.5" x14ac:dyDescent="0.25">
      <c r="A119" s="34" t="s">
        <v>1</v>
      </c>
      <c r="B119" s="30"/>
      <c r="C119" s="43"/>
      <c r="D119" s="43"/>
      <c r="E119" s="43"/>
      <c r="F119" s="30">
        <v>2627316494.8399997</v>
      </c>
      <c r="G119" s="30">
        <v>3225111788.6000004</v>
      </c>
      <c r="H119" s="30">
        <v>3338788708.25</v>
      </c>
      <c r="I119" s="30">
        <v>3470801797.8200006</v>
      </c>
      <c r="J119" s="30">
        <v>3276616768.8499999</v>
      </c>
      <c r="K119" s="30">
        <v>3272813669.1599998</v>
      </c>
      <c r="L119" s="30">
        <v>3188104409.7200003</v>
      </c>
      <c r="M119" s="30">
        <v>3201879245.52</v>
      </c>
      <c r="N119" s="30">
        <v>3378357311.4100003</v>
      </c>
      <c r="O119" s="30">
        <v>3524781306.2800002</v>
      </c>
      <c r="P119" s="30"/>
      <c r="Q119" s="30">
        <v>32504571500.449993</v>
      </c>
      <c r="R119" s="48"/>
      <c r="S119" s="48"/>
      <c r="T119" s="48"/>
    </row>
    <row r="120" spans="1:20" ht="13.5" x14ac:dyDescent="0.25">
      <c r="A120" s="34" t="s">
        <v>2</v>
      </c>
      <c r="B120" s="30"/>
      <c r="C120" s="43"/>
      <c r="D120" s="43"/>
      <c r="E120" s="43"/>
      <c r="F120" s="30">
        <v>2395031966.9299998</v>
      </c>
      <c r="G120" s="30">
        <v>2903938540.0999999</v>
      </c>
      <c r="H120" s="30">
        <v>2999825835.5900002</v>
      </c>
      <c r="I120" s="30">
        <v>3120115261.1800003</v>
      </c>
      <c r="J120" s="30">
        <v>2939227662.6200004</v>
      </c>
      <c r="K120" s="30">
        <v>2935742824.0000005</v>
      </c>
      <c r="L120" s="30">
        <v>2860795767.8700004</v>
      </c>
      <c r="M120" s="30">
        <v>2872632213.02</v>
      </c>
      <c r="N120" s="30">
        <v>3032575387.1300006</v>
      </c>
      <c r="O120" s="30">
        <v>3167793199.8300004</v>
      </c>
      <c r="P120" s="30"/>
      <c r="Q120" s="30">
        <v>29227678658.269997</v>
      </c>
      <c r="R120" s="48"/>
      <c r="S120" s="48"/>
      <c r="T120" s="48"/>
    </row>
    <row r="121" spans="1:20" ht="15.75" x14ac:dyDescent="0.25">
      <c r="A121" s="34" t="s">
        <v>89</v>
      </c>
      <c r="B121" s="30"/>
      <c r="C121" s="43"/>
      <c r="D121" s="43"/>
      <c r="E121" s="43"/>
      <c r="F121" s="30">
        <v>36826695.739999995</v>
      </c>
      <c r="G121" s="30">
        <v>58593221.039999999</v>
      </c>
      <c r="H121" s="30">
        <v>55543694.749999993</v>
      </c>
      <c r="I121" s="30">
        <v>67353664.069999993</v>
      </c>
      <c r="J121" s="30">
        <v>60312785.030000001</v>
      </c>
      <c r="K121" s="30">
        <v>59449863.890000001</v>
      </c>
      <c r="L121" s="30">
        <v>55275294.310000002</v>
      </c>
      <c r="M121" s="30">
        <v>63901638.659999996</v>
      </c>
      <c r="N121" s="30">
        <v>71543458.969999999</v>
      </c>
      <c r="O121" s="30">
        <v>65880771.510000005</v>
      </c>
      <c r="P121" s="30"/>
      <c r="Q121" s="30">
        <v>594681087.96999991</v>
      </c>
      <c r="R121" s="48"/>
      <c r="S121" s="48"/>
      <c r="T121" s="48"/>
    </row>
    <row r="122" spans="1:20" ht="15.75" x14ac:dyDescent="0.25">
      <c r="A122" s="34" t="s">
        <v>90</v>
      </c>
      <c r="B122" s="30"/>
      <c r="C122" s="43"/>
      <c r="D122" s="43"/>
      <c r="E122" s="43"/>
      <c r="F122" s="30">
        <v>0</v>
      </c>
      <c r="G122" s="30">
        <v>0</v>
      </c>
      <c r="H122" s="30">
        <v>0</v>
      </c>
      <c r="I122" s="30">
        <v>0</v>
      </c>
      <c r="J122" s="30">
        <v>0</v>
      </c>
      <c r="K122" s="30">
        <v>0</v>
      </c>
      <c r="L122" s="30">
        <v>0</v>
      </c>
      <c r="M122" s="30">
        <v>0</v>
      </c>
      <c r="N122" s="30">
        <v>0</v>
      </c>
      <c r="O122" s="30">
        <v>0</v>
      </c>
      <c r="P122" s="30"/>
      <c r="Q122" s="30">
        <v>0</v>
      </c>
      <c r="R122" s="48"/>
      <c r="S122" s="48"/>
      <c r="T122" s="48"/>
    </row>
    <row r="123" spans="1:20" ht="15.75" x14ac:dyDescent="0.25">
      <c r="A123" s="34" t="s">
        <v>91</v>
      </c>
      <c r="B123" s="30"/>
      <c r="C123" s="43"/>
      <c r="D123" s="43"/>
      <c r="E123" s="43"/>
      <c r="F123" s="30">
        <v>0</v>
      </c>
      <c r="G123" s="30">
        <v>0</v>
      </c>
      <c r="H123" s="30">
        <v>0</v>
      </c>
      <c r="I123" s="30">
        <v>0</v>
      </c>
      <c r="J123" s="30">
        <v>0</v>
      </c>
      <c r="K123" s="30">
        <v>281949.34999999998</v>
      </c>
      <c r="L123" s="30">
        <v>0</v>
      </c>
      <c r="M123" s="30">
        <v>0</v>
      </c>
      <c r="N123" s="30">
        <v>0</v>
      </c>
      <c r="O123" s="30">
        <v>0</v>
      </c>
      <c r="P123" s="30"/>
      <c r="Q123" s="30">
        <v>281949.34999999998</v>
      </c>
      <c r="R123" s="48"/>
      <c r="S123" s="48"/>
      <c r="T123" s="48"/>
    </row>
    <row r="124" spans="1:20" ht="13.5" x14ac:dyDescent="0.25">
      <c r="A124" s="34" t="s">
        <v>31</v>
      </c>
      <c r="B124" s="30"/>
      <c r="C124" s="43"/>
      <c r="D124" s="43"/>
      <c r="E124" s="43"/>
      <c r="F124" s="30">
        <v>195457832.16999996</v>
      </c>
      <c r="G124" s="30">
        <v>262580027.45999998</v>
      </c>
      <c r="H124" s="30">
        <v>283419177.90999997</v>
      </c>
      <c r="I124" s="30">
        <v>283332872.56999999</v>
      </c>
      <c r="J124" s="30">
        <v>277076321.19999999</v>
      </c>
      <c r="K124" s="30">
        <v>277902930.62</v>
      </c>
      <c r="L124" s="30">
        <v>272033347.5399999</v>
      </c>
      <c r="M124" s="30">
        <v>265345393.84</v>
      </c>
      <c r="N124" s="30">
        <v>274238465.31</v>
      </c>
      <c r="O124" s="30">
        <v>291107334.93999994</v>
      </c>
      <c r="P124" s="30"/>
      <c r="Q124" s="30">
        <v>2682493703.5599995</v>
      </c>
      <c r="R124" s="48"/>
      <c r="S124" s="48"/>
      <c r="T124" s="48"/>
    </row>
    <row r="125" spans="1:20" ht="13.5" x14ac:dyDescent="0.25">
      <c r="A125" s="34" t="s">
        <v>85</v>
      </c>
      <c r="B125" s="30"/>
      <c r="C125" s="43"/>
      <c r="D125" s="43"/>
      <c r="E125" s="43"/>
      <c r="F125" s="30">
        <v>66455662.93</v>
      </c>
      <c r="G125" s="30">
        <v>89277209.459999993</v>
      </c>
      <c r="H125" s="30">
        <v>96362520.50999999</v>
      </c>
      <c r="I125" s="30">
        <v>96333176.75999999</v>
      </c>
      <c r="J125" s="30">
        <v>94205949.25</v>
      </c>
      <c r="K125" s="30">
        <v>94486996.510000005</v>
      </c>
      <c r="L125" s="30">
        <v>92491338.170000002</v>
      </c>
      <c r="M125" s="30">
        <v>90217433.960000008</v>
      </c>
      <c r="N125" s="30">
        <v>93241078.229999989</v>
      </c>
      <c r="O125" s="30">
        <v>98976493.839999989</v>
      </c>
      <c r="P125" s="30"/>
      <c r="Q125" s="30">
        <v>912047859.62000012</v>
      </c>
      <c r="R125" s="48"/>
      <c r="S125" s="48"/>
      <c r="T125" s="48"/>
    </row>
    <row r="126" spans="1:20" ht="15.75" x14ac:dyDescent="0.25">
      <c r="A126" s="34" t="s">
        <v>124</v>
      </c>
      <c r="B126" s="30"/>
      <c r="C126" s="43"/>
      <c r="D126" s="43"/>
      <c r="E126" s="43"/>
      <c r="F126" s="30">
        <v>7818313.2199999988</v>
      </c>
      <c r="G126" s="30">
        <v>10503201.050000001</v>
      </c>
      <c r="H126" s="30">
        <v>11336767.130000001</v>
      </c>
      <c r="I126" s="30">
        <v>11333314.879999997</v>
      </c>
      <c r="J126" s="30">
        <v>11083052.830000002</v>
      </c>
      <c r="K126" s="30">
        <v>11116117.310000001</v>
      </c>
      <c r="L126" s="30">
        <v>10881333.840000002</v>
      </c>
      <c r="M126" s="30">
        <v>9687241.3499999996</v>
      </c>
      <c r="N126" s="30">
        <v>2798506.33</v>
      </c>
      <c r="O126" s="30">
        <v>5822146.7200000007</v>
      </c>
      <c r="P126" s="30"/>
      <c r="Q126" s="30">
        <v>92379994.659999982</v>
      </c>
      <c r="R126" s="48"/>
      <c r="S126" s="48"/>
      <c r="T126" s="48"/>
    </row>
    <row r="127" spans="1:20" ht="15.75" x14ac:dyDescent="0.25">
      <c r="A127" s="34" t="s">
        <v>126</v>
      </c>
      <c r="B127" s="30"/>
      <c r="C127" s="43"/>
      <c r="D127" s="43"/>
      <c r="E127" s="43"/>
      <c r="F127" s="30">
        <v>9772891.6400000006</v>
      </c>
      <c r="G127" s="30">
        <v>13129001.550000001</v>
      </c>
      <c r="H127" s="30">
        <v>14170958.969999999</v>
      </c>
      <c r="I127" s="30">
        <v>14166643.750000002</v>
      </c>
      <c r="J127" s="30">
        <v>13853816.16</v>
      </c>
      <c r="K127" s="30">
        <v>13895146.630000003</v>
      </c>
      <c r="L127" s="30">
        <v>13601667.49</v>
      </c>
      <c r="M127" s="30">
        <v>13267269.83</v>
      </c>
      <c r="N127" s="30">
        <v>15111176.359999998</v>
      </c>
      <c r="O127" s="30">
        <v>17211416.75</v>
      </c>
      <c r="P127" s="30"/>
      <c r="Q127" s="30">
        <v>138179989.12999997</v>
      </c>
      <c r="R127" s="48"/>
      <c r="S127" s="48"/>
      <c r="T127" s="48"/>
    </row>
    <row r="128" spans="1:20" ht="15.75" x14ac:dyDescent="0.25">
      <c r="A128" s="34" t="s">
        <v>93</v>
      </c>
      <c r="B128" s="30"/>
      <c r="C128" s="43"/>
      <c r="D128" s="43"/>
      <c r="E128" s="43"/>
      <c r="F128" s="30">
        <v>23444934.269999996</v>
      </c>
      <c r="G128" s="30">
        <v>30723456.340000004</v>
      </c>
      <c r="H128" s="30">
        <v>32010127.019999996</v>
      </c>
      <c r="I128" s="30">
        <v>30745745.98</v>
      </c>
      <c r="J128" s="30">
        <v>29052272.839999996</v>
      </c>
      <c r="K128" s="30">
        <v>28803829.59</v>
      </c>
      <c r="L128" s="30">
        <v>28304951.02</v>
      </c>
      <c r="M128" s="30">
        <v>27265750.800000001</v>
      </c>
      <c r="N128" s="30">
        <v>27975403.050000004</v>
      </c>
      <c r="O128" s="30">
        <v>29482814.709999997</v>
      </c>
      <c r="P128" s="30"/>
      <c r="Q128" s="30">
        <v>287809285.61999995</v>
      </c>
      <c r="R128" s="48"/>
      <c r="S128" s="48"/>
      <c r="T128" s="48"/>
    </row>
    <row r="129" spans="1:20" ht="15.75" x14ac:dyDescent="0.25">
      <c r="A129" s="34" t="s">
        <v>107</v>
      </c>
      <c r="B129" s="30"/>
      <c r="C129" s="43"/>
      <c r="D129" s="43"/>
      <c r="E129" s="43"/>
      <c r="F129" s="43" t="s">
        <v>95</v>
      </c>
      <c r="G129" s="43" t="s">
        <v>95</v>
      </c>
      <c r="H129" s="44">
        <v>7.9363044674730654E-2</v>
      </c>
      <c r="I129" s="44">
        <v>-3.045148201911152E-4</v>
      </c>
      <c r="J129" s="44">
        <v>-2.208198192200328E-2</v>
      </c>
      <c r="K129" s="44">
        <v>2.9833275410184878E-3</v>
      </c>
      <c r="L129" s="44">
        <v>-2.1120983024198736E-2</v>
      </c>
      <c r="M129" s="45">
        <v>-2.4585050915555486E-2</v>
      </c>
      <c r="N129" s="45">
        <v>3.3515077617523717E-2</v>
      </c>
      <c r="O129" s="45">
        <v>6.1511683311570878E-2</v>
      </c>
      <c r="Q129" s="43"/>
      <c r="R129" s="48"/>
      <c r="S129" s="48"/>
      <c r="T129" s="48"/>
    </row>
    <row r="130" spans="1:20" ht="13.5" x14ac:dyDescent="0.25">
      <c r="A130" s="34"/>
      <c r="B130" s="30"/>
      <c r="C130" s="43"/>
      <c r="D130" s="43"/>
      <c r="E130" s="43"/>
      <c r="F130" s="34"/>
      <c r="G130" s="34"/>
      <c r="H130" s="34"/>
      <c r="I130" s="34"/>
      <c r="R130" s="48"/>
      <c r="S130" s="48"/>
      <c r="T130" s="48"/>
    </row>
    <row r="131" spans="1:20" ht="13.5" x14ac:dyDescent="0.25">
      <c r="A131" s="34"/>
      <c r="B131" s="30"/>
      <c r="C131" s="43"/>
      <c r="D131" s="43"/>
      <c r="E131" s="43"/>
      <c r="F131" s="34"/>
      <c r="G131" s="34"/>
      <c r="H131" s="34"/>
      <c r="I131" s="34"/>
      <c r="R131" s="48"/>
      <c r="S131" s="48"/>
      <c r="T131" s="48"/>
    </row>
    <row r="132" spans="1:20" ht="15" x14ac:dyDescent="0.3">
      <c r="A132" s="39" t="s">
        <v>104</v>
      </c>
      <c r="F132" s="34"/>
      <c r="G132" s="34"/>
      <c r="H132" s="34"/>
      <c r="I132" s="34"/>
      <c r="J132" s="34"/>
      <c r="K132" s="34"/>
      <c r="L132" s="34"/>
      <c r="M132" s="34"/>
      <c r="N132" s="34"/>
      <c r="O132" s="34"/>
      <c r="Q132" s="34"/>
      <c r="R132" s="48"/>
      <c r="S132" s="48"/>
      <c r="T132" s="48"/>
    </row>
    <row r="133" spans="1:20" ht="13.5" x14ac:dyDescent="0.25">
      <c r="A133" s="34" t="s">
        <v>1</v>
      </c>
      <c r="G133" s="30">
        <v>1371355160.8499999</v>
      </c>
      <c r="H133" s="30">
        <v>2175238929.1300001</v>
      </c>
      <c r="I133" s="30">
        <v>2076640693.3499999</v>
      </c>
      <c r="J133" s="30">
        <v>1982720039.8799999</v>
      </c>
      <c r="K133" s="30">
        <v>1961044007.7500002</v>
      </c>
      <c r="L133" s="30">
        <v>1945240472.3700004</v>
      </c>
      <c r="M133" s="30">
        <v>2046391308.4000001</v>
      </c>
      <c r="N133" s="30">
        <v>2072884284.5699999</v>
      </c>
      <c r="O133" s="30">
        <v>2121794016.6599998</v>
      </c>
      <c r="P133" s="30"/>
      <c r="Q133" s="30">
        <v>17753308912.959999</v>
      </c>
      <c r="R133" s="48"/>
      <c r="S133" s="48"/>
      <c r="T133" s="48"/>
    </row>
    <row r="134" spans="1:20" ht="13.5" x14ac:dyDescent="0.25">
      <c r="A134" s="34" t="s">
        <v>2</v>
      </c>
      <c r="G134" s="30">
        <v>1232408742.29</v>
      </c>
      <c r="H134" s="30">
        <v>1950098898.6700001</v>
      </c>
      <c r="I134" s="30">
        <v>1857019866.7600002</v>
      </c>
      <c r="J134" s="30">
        <v>1773555216.4999998</v>
      </c>
      <c r="K134" s="30">
        <v>1753551187.71</v>
      </c>
      <c r="L134" s="30">
        <v>1740538700.1500001</v>
      </c>
      <c r="M134" s="30">
        <v>1835131825.8299997</v>
      </c>
      <c r="N134" s="30">
        <v>1862363036.0900002</v>
      </c>
      <c r="O134" s="30">
        <v>1910246967.0899999</v>
      </c>
      <c r="P134" s="30"/>
      <c r="Q134" s="30">
        <v>15914914441.090002</v>
      </c>
      <c r="R134" s="48"/>
      <c r="S134" s="48"/>
      <c r="T134" s="48"/>
    </row>
    <row r="135" spans="1:20" ht="15.75" x14ac:dyDescent="0.25">
      <c r="A135" s="34" t="s">
        <v>89</v>
      </c>
      <c r="G135" s="30">
        <v>20391416.560000002</v>
      </c>
      <c r="H135" s="30">
        <v>35323438.009999998</v>
      </c>
      <c r="I135" s="30">
        <v>35337618.670000002</v>
      </c>
      <c r="J135" s="30">
        <v>33376951</v>
      </c>
      <c r="K135" s="30">
        <v>31734401.669999998</v>
      </c>
      <c r="L135" s="30">
        <v>27666198.660000008</v>
      </c>
      <c r="M135" s="30">
        <v>32349158.379999995</v>
      </c>
      <c r="N135" s="30">
        <v>31610289.200000007</v>
      </c>
      <c r="O135" s="30">
        <v>28939903.810000002</v>
      </c>
      <c r="P135" s="30"/>
      <c r="Q135" s="30">
        <v>276729375.96000004</v>
      </c>
      <c r="R135" s="48"/>
      <c r="S135" s="48"/>
      <c r="T135" s="48"/>
    </row>
    <row r="136" spans="1:20" ht="15.75" x14ac:dyDescent="0.25">
      <c r="A136" s="34" t="s">
        <v>90</v>
      </c>
      <c r="G136" s="30">
        <v>0</v>
      </c>
      <c r="H136" s="30">
        <v>0</v>
      </c>
      <c r="I136" s="30">
        <v>0</v>
      </c>
      <c r="J136" s="30">
        <v>0</v>
      </c>
      <c r="K136" s="30">
        <v>0</v>
      </c>
      <c r="L136" s="30">
        <v>0</v>
      </c>
      <c r="M136" s="30">
        <v>0</v>
      </c>
      <c r="N136" s="30">
        <v>0</v>
      </c>
      <c r="O136" s="30">
        <v>174794.5</v>
      </c>
      <c r="P136" s="30"/>
      <c r="Q136" s="30">
        <v>174794.5</v>
      </c>
      <c r="R136" s="48"/>
      <c r="S136" s="48"/>
      <c r="T136" s="48"/>
    </row>
    <row r="137" spans="1:20" ht="15.75" x14ac:dyDescent="0.25">
      <c r="A137" s="34" t="s">
        <v>91</v>
      </c>
      <c r="G137" s="30">
        <v>0</v>
      </c>
      <c r="H137" s="30">
        <v>0</v>
      </c>
      <c r="I137" s="30">
        <v>0</v>
      </c>
      <c r="J137" s="30">
        <v>0</v>
      </c>
      <c r="K137" s="30">
        <v>125981.7</v>
      </c>
      <c r="L137" s="30">
        <v>0</v>
      </c>
      <c r="M137" s="30">
        <v>0</v>
      </c>
      <c r="N137" s="30">
        <v>0</v>
      </c>
      <c r="O137" s="30">
        <v>0</v>
      </c>
      <c r="P137" s="30"/>
      <c r="Q137" s="30">
        <v>125981.7</v>
      </c>
      <c r="R137" s="48"/>
      <c r="S137" s="48"/>
      <c r="T137" s="48"/>
    </row>
    <row r="138" spans="1:20" ht="13.5" x14ac:dyDescent="0.25">
      <c r="A138" s="34" t="s">
        <v>31</v>
      </c>
      <c r="G138" s="30">
        <v>118555002</v>
      </c>
      <c r="H138" s="30">
        <v>189816592.45000002</v>
      </c>
      <c r="I138" s="30">
        <v>184283207.91999999</v>
      </c>
      <c r="J138" s="30">
        <v>175787872.38</v>
      </c>
      <c r="K138" s="30">
        <v>175884400.06999999</v>
      </c>
      <c r="L138" s="30">
        <v>177035573.56</v>
      </c>
      <c r="M138" s="30">
        <v>178910324.19</v>
      </c>
      <c r="N138" s="30">
        <v>178910959.28</v>
      </c>
      <c r="O138" s="30">
        <v>182607145.76000002</v>
      </c>
      <c r="P138" s="30"/>
      <c r="Q138" s="30">
        <v>1561791077.6099999</v>
      </c>
      <c r="R138" s="48"/>
      <c r="S138" s="48"/>
      <c r="T138" s="48"/>
    </row>
    <row r="139" spans="1:20" ht="13.5" x14ac:dyDescent="0.25">
      <c r="A139" s="34" t="s">
        <v>85</v>
      </c>
      <c r="G139" s="30">
        <v>40308700.659999996</v>
      </c>
      <c r="H139" s="30">
        <v>64537641.479999997</v>
      </c>
      <c r="I139" s="30">
        <v>62656290.680000007</v>
      </c>
      <c r="J139" s="30">
        <v>59767876.63000001</v>
      </c>
      <c r="K139" s="30">
        <v>59800696.099999994</v>
      </c>
      <c r="L139" s="30">
        <v>60192095.070000008</v>
      </c>
      <c r="M139" s="30">
        <v>60829510.330000006</v>
      </c>
      <c r="N139" s="30">
        <v>60829726.239999995</v>
      </c>
      <c r="O139" s="30">
        <v>62086429.689999998</v>
      </c>
      <c r="P139" s="30"/>
      <c r="Q139" s="30">
        <v>531008966.88</v>
      </c>
      <c r="R139" s="48"/>
      <c r="S139" s="48"/>
      <c r="T139" s="48"/>
    </row>
    <row r="140" spans="1:20" ht="15.75" x14ac:dyDescent="0.25">
      <c r="A140" s="34" t="s">
        <v>124</v>
      </c>
      <c r="G140" s="30">
        <v>4742200.0699999994</v>
      </c>
      <c r="H140" s="30">
        <v>7592663.7399999984</v>
      </c>
      <c r="I140" s="30">
        <v>7371328.3300000001</v>
      </c>
      <c r="J140" s="30">
        <v>7031514.9100000001</v>
      </c>
      <c r="K140" s="30">
        <v>7035375.9400000004</v>
      </c>
      <c r="L140" s="30">
        <v>7081422.9600000009</v>
      </c>
      <c r="M140" s="30">
        <v>6543861.3299999991</v>
      </c>
      <c r="N140" s="30">
        <v>0</v>
      </c>
      <c r="O140" s="30">
        <v>0</v>
      </c>
      <c r="P140" s="30"/>
      <c r="Q140" s="30">
        <v>47398367.279999994</v>
      </c>
      <c r="R140" s="48"/>
      <c r="S140" s="48"/>
      <c r="T140" s="48"/>
    </row>
    <row r="141" spans="1:20" ht="15.75" x14ac:dyDescent="0.25">
      <c r="A141" s="34" t="s">
        <v>126</v>
      </c>
      <c r="G141" s="30">
        <v>5927750.1099999994</v>
      </c>
      <c r="H141" s="30">
        <v>9490829.6799999997</v>
      </c>
      <c r="I141" s="30">
        <v>9214160.4399999976</v>
      </c>
      <c r="J141" s="30">
        <v>8789393.7499999981</v>
      </c>
      <c r="K141" s="30">
        <v>8794220.1099999994</v>
      </c>
      <c r="L141" s="30">
        <v>8851778.8100000005</v>
      </c>
      <c r="M141" s="30">
        <v>8945516.2599999998</v>
      </c>
      <c r="N141" s="30">
        <v>9870843.0199999996</v>
      </c>
      <c r="O141" s="30">
        <v>10799255.450000001</v>
      </c>
      <c r="P141" s="30"/>
      <c r="Q141" s="30">
        <v>80683747.629999995</v>
      </c>
      <c r="R141" s="48"/>
      <c r="S141" s="48"/>
      <c r="T141" s="48"/>
    </row>
    <row r="142" spans="1:20" ht="15.75" x14ac:dyDescent="0.25">
      <c r="A142" s="34" t="s">
        <v>93</v>
      </c>
      <c r="G142" s="30">
        <v>13784840.500000002</v>
      </c>
      <c r="H142" s="30">
        <v>21442128.800000004</v>
      </c>
      <c r="I142" s="30">
        <v>20040956.550000001</v>
      </c>
      <c r="J142" s="30">
        <v>18457015.469999995</v>
      </c>
      <c r="K142" s="30">
        <v>18241977.919999998</v>
      </c>
      <c r="L142" s="30">
        <v>18442250.93</v>
      </c>
      <c r="M142" s="30">
        <v>18403093.979999997</v>
      </c>
      <c r="N142" s="30">
        <v>18257774.819999997</v>
      </c>
      <c r="O142" s="30">
        <v>18495069.16</v>
      </c>
      <c r="P142" s="30"/>
      <c r="Q142" s="30">
        <v>165565108.12999997</v>
      </c>
      <c r="R142" s="48"/>
      <c r="S142" s="48"/>
      <c r="T142" s="48"/>
    </row>
    <row r="143" spans="1:20" ht="15.75" x14ac:dyDescent="0.25">
      <c r="A143" s="34" t="s">
        <v>107</v>
      </c>
      <c r="G143" s="43" t="s">
        <v>95</v>
      </c>
      <c r="H143" s="43" t="s">
        <v>109</v>
      </c>
      <c r="I143" s="44">
        <v>-2.915121622709349E-2</v>
      </c>
      <c r="J143" s="44">
        <v>-4.6099346955626785E-2</v>
      </c>
      <c r="K143" s="44">
        <v>5.4911461577589193E-4</v>
      </c>
      <c r="L143" s="44">
        <v>6.5450573759915365E-3</v>
      </c>
      <c r="M143" s="45">
        <v>1.0589683148424484E-2</v>
      </c>
      <c r="N143" s="45">
        <v>3.5497671969400743E-6</v>
      </c>
      <c r="O143" s="45">
        <v>2.0659363154022316E-2</v>
      </c>
      <c r="Q143" s="43"/>
    </row>
    <row r="144" spans="1:20" ht="13.5" x14ac:dyDescent="0.25">
      <c r="A144" s="34"/>
      <c r="G144" s="43"/>
      <c r="H144" s="43"/>
      <c r="I144" s="43"/>
      <c r="J144" s="43"/>
      <c r="K144" s="43"/>
      <c r="L144" s="43"/>
      <c r="M144" s="43"/>
      <c r="N144" s="43"/>
      <c r="O144" s="43"/>
      <c r="Q144" s="43"/>
    </row>
    <row r="145" spans="1:20" ht="13.5" x14ac:dyDescent="0.25">
      <c r="A145" s="34"/>
      <c r="G145" s="43"/>
      <c r="H145" s="43"/>
      <c r="I145" s="43"/>
      <c r="J145" s="43"/>
      <c r="K145" s="43"/>
      <c r="L145" s="43"/>
      <c r="M145" s="43"/>
      <c r="N145" s="43"/>
      <c r="O145" s="43"/>
      <c r="Q145" s="43"/>
      <c r="R145" s="48"/>
      <c r="S145" s="48"/>
      <c r="T145" s="48"/>
    </row>
    <row r="146" spans="1:20" ht="15" x14ac:dyDescent="0.3">
      <c r="A146" s="39" t="s">
        <v>110</v>
      </c>
      <c r="G146" s="43"/>
      <c r="H146" s="43"/>
      <c r="I146" s="43"/>
      <c r="J146" s="43"/>
      <c r="K146" s="43"/>
      <c r="L146" s="43"/>
      <c r="M146" s="43"/>
      <c r="N146" s="43"/>
      <c r="O146" s="43"/>
      <c r="Q146" s="43"/>
      <c r="R146" s="48"/>
      <c r="S146" s="48"/>
      <c r="T146" s="48"/>
    </row>
    <row r="147" spans="1:20" ht="13.5" x14ac:dyDescent="0.25">
      <c r="A147" s="34" t="s">
        <v>1</v>
      </c>
      <c r="G147" s="43"/>
      <c r="H147" s="43">
        <v>129335857.13999999</v>
      </c>
      <c r="I147" s="43">
        <v>699583051.74000013</v>
      </c>
      <c r="J147" s="43">
        <v>860277143.21999991</v>
      </c>
      <c r="K147" s="43">
        <v>1002139730.58</v>
      </c>
      <c r="L147" s="43">
        <v>1009825295.2499999</v>
      </c>
      <c r="M147" s="43">
        <v>1056383106.4699998</v>
      </c>
      <c r="N147" s="43">
        <v>1121574063.71</v>
      </c>
      <c r="O147" s="43">
        <v>1195545917.1199999</v>
      </c>
      <c r="P147" s="30"/>
      <c r="Q147" s="43">
        <v>7074664165.2300005</v>
      </c>
      <c r="R147" s="48"/>
      <c r="S147" s="48"/>
      <c r="T147" s="48"/>
    </row>
    <row r="148" spans="1:20" ht="13.5" x14ac:dyDescent="0.25">
      <c r="A148" s="34" t="s">
        <v>2</v>
      </c>
      <c r="G148" s="43"/>
      <c r="H148" s="43">
        <v>115758928.48</v>
      </c>
      <c r="I148" s="43">
        <v>627786300.52999997</v>
      </c>
      <c r="J148" s="43">
        <v>772832573.10000002</v>
      </c>
      <c r="K148" s="43">
        <v>903540357.30999994</v>
      </c>
      <c r="L148" s="43">
        <v>911533221.29999995</v>
      </c>
      <c r="M148" s="43">
        <v>957030180.48000002</v>
      </c>
      <c r="N148" s="43">
        <v>1018353127.8499999</v>
      </c>
      <c r="O148" s="43">
        <v>1084120944.5</v>
      </c>
      <c r="P148" s="30"/>
      <c r="Q148" s="43">
        <v>6390955633.5500002</v>
      </c>
      <c r="R148" s="48"/>
      <c r="S148" s="48"/>
      <c r="T148" s="48"/>
    </row>
    <row r="149" spans="1:20" ht="15.75" x14ac:dyDescent="0.25">
      <c r="A149" s="34" t="s">
        <v>89</v>
      </c>
      <c r="G149" s="43"/>
      <c r="H149" s="43">
        <v>1760695.29</v>
      </c>
      <c r="I149" s="43">
        <v>15851821.17</v>
      </c>
      <c r="J149" s="43">
        <v>18858964.169999998</v>
      </c>
      <c r="K149" s="43">
        <v>21925492.529999997</v>
      </c>
      <c r="L149" s="43">
        <v>20986203.219999999</v>
      </c>
      <c r="M149" s="43">
        <v>19124198.439999998</v>
      </c>
      <c r="N149" s="43">
        <v>16534237.629999999</v>
      </c>
      <c r="O149" s="43">
        <v>15146537.900000002</v>
      </c>
      <c r="P149" s="30"/>
      <c r="Q149" s="43">
        <v>130188150.34999999</v>
      </c>
      <c r="R149" s="48"/>
      <c r="S149" s="48"/>
      <c r="T149" s="48"/>
    </row>
    <row r="150" spans="1:20" ht="15.75" x14ac:dyDescent="0.25">
      <c r="A150" s="34" t="s">
        <v>90</v>
      </c>
      <c r="G150" s="43"/>
      <c r="H150" s="43">
        <v>0</v>
      </c>
      <c r="I150" s="43">
        <v>0</v>
      </c>
      <c r="J150" s="43">
        <v>0</v>
      </c>
      <c r="K150" s="43">
        <v>0</v>
      </c>
      <c r="L150" s="43">
        <v>0</v>
      </c>
      <c r="M150" s="43">
        <v>0</v>
      </c>
      <c r="N150" s="43">
        <v>0</v>
      </c>
      <c r="O150" s="43">
        <v>0</v>
      </c>
      <c r="P150" s="30"/>
      <c r="Q150" s="43">
        <v>0</v>
      </c>
      <c r="R150" s="48"/>
      <c r="S150" s="48"/>
      <c r="T150" s="48"/>
    </row>
    <row r="151" spans="1:20" ht="15.75" x14ac:dyDescent="0.25">
      <c r="A151" s="34" t="s">
        <v>91</v>
      </c>
      <c r="G151" s="43"/>
      <c r="H151" s="43">
        <v>-474.57</v>
      </c>
      <c r="I151" s="43">
        <v>0</v>
      </c>
      <c r="J151" s="43">
        <v>0</v>
      </c>
      <c r="K151" s="43">
        <v>78623.62</v>
      </c>
      <c r="L151" s="43">
        <v>0</v>
      </c>
      <c r="M151" s="43">
        <v>0</v>
      </c>
      <c r="N151" s="43">
        <v>0</v>
      </c>
      <c r="O151" s="43">
        <v>0</v>
      </c>
      <c r="P151" s="30"/>
      <c r="Q151" s="43">
        <v>78149.049999999988</v>
      </c>
      <c r="R151" s="48"/>
      <c r="S151" s="48"/>
      <c r="T151" s="48"/>
    </row>
    <row r="152" spans="1:20" ht="13.5" x14ac:dyDescent="0.25">
      <c r="A152" s="34" t="s">
        <v>31</v>
      </c>
      <c r="G152" s="43"/>
      <c r="H152" s="43">
        <v>11815758.799999999</v>
      </c>
      <c r="I152" s="43">
        <v>55944930.039999984</v>
      </c>
      <c r="J152" s="43">
        <v>68585605.949999988</v>
      </c>
      <c r="K152" s="43">
        <v>76752504.359999999</v>
      </c>
      <c r="L152" s="43">
        <v>77305870.730000004</v>
      </c>
      <c r="M152" s="43">
        <v>80228727.550000012</v>
      </c>
      <c r="N152" s="43">
        <v>86686698.229999989</v>
      </c>
      <c r="O152" s="43">
        <v>96278434.719999984</v>
      </c>
      <c r="P152" s="30"/>
      <c r="Q152" s="43">
        <v>553598530.38</v>
      </c>
      <c r="R152" s="48"/>
      <c r="S152" s="48"/>
      <c r="T152" s="48"/>
    </row>
    <row r="153" spans="1:20" ht="13.5" x14ac:dyDescent="0.25">
      <c r="A153" s="34" t="s">
        <v>85</v>
      </c>
      <c r="G153" s="43"/>
      <c r="H153" s="43">
        <v>4017357.9899999998</v>
      </c>
      <c r="I153" s="43">
        <v>19021276.240000002</v>
      </c>
      <c r="J153" s="43">
        <v>23319106.07</v>
      </c>
      <c r="K153" s="43">
        <v>26095851.440000001</v>
      </c>
      <c r="L153" s="43">
        <v>26283996.109999996</v>
      </c>
      <c r="M153" s="43">
        <v>27277767.390000008</v>
      </c>
      <c r="N153" s="43">
        <v>29473477.469999999</v>
      </c>
      <c r="O153" s="43">
        <v>32734667.830000006</v>
      </c>
      <c r="P153" s="30"/>
      <c r="Q153" s="43">
        <v>188223500.54000002</v>
      </c>
      <c r="R153" s="48"/>
      <c r="S153" s="48"/>
      <c r="T153" s="48"/>
    </row>
    <row r="154" spans="1:20" ht="15.75" x14ac:dyDescent="0.25">
      <c r="A154" s="34" t="s">
        <v>92</v>
      </c>
      <c r="G154" s="43"/>
      <c r="H154" s="43">
        <v>472630.32999999996</v>
      </c>
      <c r="I154" s="43">
        <v>2237797.16</v>
      </c>
      <c r="J154" s="43">
        <v>2743424.3</v>
      </c>
      <c r="K154" s="43">
        <v>3070100.12</v>
      </c>
      <c r="L154" s="43">
        <v>3092234.84</v>
      </c>
      <c r="M154" s="43">
        <v>2926661.43</v>
      </c>
      <c r="N154" s="43">
        <v>1821185.2</v>
      </c>
      <c r="O154" s="43">
        <v>3851137.4400000004</v>
      </c>
      <c r="P154" s="30"/>
      <c r="Q154" s="43">
        <v>20215170.82</v>
      </c>
      <c r="R154" s="48"/>
      <c r="S154" s="48"/>
      <c r="T154" s="48"/>
    </row>
    <row r="155" spans="1:20" ht="15.75" x14ac:dyDescent="0.25">
      <c r="A155" s="34" t="s">
        <v>126</v>
      </c>
      <c r="G155" s="43"/>
      <c r="H155" s="43">
        <v>590787.93999999994</v>
      </c>
      <c r="I155" s="43">
        <v>2797246.5700000003</v>
      </c>
      <c r="J155" s="43">
        <v>3429280.3699999996</v>
      </c>
      <c r="K155" s="43">
        <v>3837625.2600000002</v>
      </c>
      <c r="L155" s="43">
        <v>3865293.6300000008</v>
      </c>
      <c r="M155" s="43">
        <v>4011436.5000000005</v>
      </c>
      <c r="N155" s="43">
        <v>4789631.2200000007</v>
      </c>
      <c r="O155" s="43">
        <v>5688041.9900000012</v>
      </c>
      <c r="P155" s="30"/>
      <c r="Q155" s="43">
        <v>29009343.480000004</v>
      </c>
      <c r="R155" s="48"/>
      <c r="S155" s="48"/>
      <c r="T155" s="48"/>
    </row>
    <row r="156" spans="1:20" ht="15.75" x14ac:dyDescent="0.25">
      <c r="A156" s="34" t="s">
        <v>93</v>
      </c>
      <c r="G156" s="43"/>
      <c r="H156" s="43">
        <v>1313396.97</v>
      </c>
      <c r="I156" s="43">
        <v>6082163.5</v>
      </c>
      <c r="J156" s="43">
        <v>7200963.8700000001</v>
      </c>
      <c r="K156" s="43">
        <v>7961560.9099999992</v>
      </c>
      <c r="L156" s="43">
        <v>8047784.4999999991</v>
      </c>
      <c r="M156" s="43">
        <v>8249324.2599999998</v>
      </c>
      <c r="N156" s="43">
        <v>8842699.7599999998</v>
      </c>
      <c r="O156" s="43">
        <v>9752026.1400000006</v>
      </c>
      <c r="P156" s="30"/>
      <c r="Q156" s="43">
        <v>57449919.909999996</v>
      </c>
      <c r="R156" s="48"/>
      <c r="S156" s="48"/>
      <c r="T156" s="48"/>
    </row>
    <row r="157" spans="1:20" ht="15.75" x14ac:dyDescent="0.25">
      <c r="A157" s="34" t="s">
        <v>108</v>
      </c>
      <c r="G157" s="43"/>
      <c r="H157" s="43" t="s">
        <v>95</v>
      </c>
      <c r="I157" s="43" t="s">
        <v>95</v>
      </c>
      <c r="J157" s="44">
        <v>0.22594855156601446</v>
      </c>
      <c r="K157" s="44">
        <v>0.11907598244380635</v>
      </c>
      <c r="L157" s="44">
        <v>7.2097500220251742E-3</v>
      </c>
      <c r="M157" s="45">
        <v>3.7808989050888961E-2</v>
      </c>
      <c r="N157" s="45">
        <v>8.0494492150274377E-2</v>
      </c>
      <c r="O157" s="45">
        <v>0.11064830805472467</v>
      </c>
      <c r="Q157" s="43"/>
      <c r="R157" s="48"/>
      <c r="S157" s="48"/>
      <c r="T157" s="48"/>
    </row>
    <row r="158" spans="1:20" ht="13.5" x14ac:dyDescent="0.25">
      <c r="A158" s="34"/>
      <c r="G158" s="43"/>
      <c r="H158" s="43"/>
      <c r="I158" s="43"/>
      <c r="J158" s="43"/>
      <c r="K158" s="43"/>
      <c r="L158" s="43"/>
      <c r="M158" s="43"/>
      <c r="N158" s="43"/>
      <c r="O158" s="43"/>
      <c r="Q158" s="43"/>
      <c r="R158" s="48"/>
      <c r="S158" s="48"/>
      <c r="T158" s="48"/>
    </row>
    <row r="159" spans="1:20" ht="13.5" x14ac:dyDescent="0.25">
      <c r="A159" s="34"/>
      <c r="B159" s="34"/>
      <c r="G159" s="43"/>
      <c r="H159" s="43"/>
      <c r="I159" s="43"/>
      <c r="J159" s="43"/>
      <c r="K159" s="43"/>
      <c r="L159" s="43"/>
      <c r="M159" s="43"/>
      <c r="N159" s="43"/>
      <c r="O159" s="43"/>
      <c r="Q159" s="43"/>
      <c r="R159" s="48"/>
      <c r="S159" s="48"/>
      <c r="T159" s="48"/>
    </row>
    <row r="160" spans="1:20" ht="15" x14ac:dyDescent="0.3">
      <c r="A160" s="39" t="s">
        <v>112</v>
      </c>
      <c r="B160" s="30"/>
      <c r="G160" s="43"/>
      <c r="H160" s="43"/>
      <c r="I160" s="43"/>
      <c r="J160" s="43"/>
      <c r="K160" s="43"/>
      <c r="L160" s="43"/>
      <c r="M160" s="43"/>
      <c r="N160" s="43"/>
      <c r="O160" s="43"/>
      <c r="Q160" s="43"/>
      <c r="R160" s="48"/>
      <c r="S160" s="48"/>
      <c r="T160" s="48"/>
    </row>
    <row r="161" spans="1:20" ht="13.5" x14ac:dyDescent="0.25">
      <c r="A161" s="34" t="s">
        <v>1</v>
      </c>
      <c r="B161" s="30"/>
      <c r="G161" s="43"/>
      <c r="H161" s="43"/>
      <c r="I161" s="43">
        <v>590152.17000000004</v>
      </c>
      <c r="J161" s="43">
        <v>310489377.64000005</v>
      </c>
      <c r="K161" s="43">
        <v>375560939.80999994</v>
      </c>
      <c r="L161" s="43">
        <v>341856825.31</v>
      </c>
      <c r="M161" s="43">
        <v>340678235.71000004</v>
      </c>
      <c r="N161" s="43">
        <v>328681207.40999997</v>
      </c>
      <c r="O161" s="43">
        <v>304648129.63</v>
      </c>
      <c r="P161" s="30"/>
      <c r="Q161" s="30">
        <v>2002504867.6800003</v>
      </c>
      <c r="R161" s="53"/>
      <c r="S161" s="53"/>
      <c r="T161" s="53"/>
    </row>
    <row r="162" spans="1:20" ht="13.5" x14ac:dyDescent="0.25">
      <c r="A162" s="34" t="s">
        <v>2</v>
      </c>
      <c r="B162" s="30"/>
      <c r="G162" s="43"/>
      <c r="H162" s="43"/>
      <c r="I162" s="43">
        <v>543320.56000000006</v>
      </c>
      <c r="J162" s="43">
        <v>281835233.90999997</v>
      </c>
      <c r="K162" s="43">
        <v>338319995.72000003</v>
      </c>
      <c r="L162" s="43">
        <v>305891614.62</v>
      </c>
      <c r="M162" s="43">
        <v>304386489.05000001</v>
      </c>
      <c r="N162" s="43">
        <v>294095231.49999994</v>
      </c>
      <c r="O162" s="43">
        <v>272182862.43000001</v>
      </c>
      <c r="P162" s="30"/>
      <c r="Q162" s="30">
        <v>1797254747.79</v>
      </c>
      <c r="R162" s="48"/>
      <c r="S162" s="48"/>
      <c r="T162" s="48"/>
    </row>
    <row r="163" spans="1:20" ht="15.75" x14ac:dyDescent="0.25">
      <c r="A163" s="34" t="s">
        <v>89</v>
      </c>
      <c r="B163" s="30"/>
      <c r="G163" s="43"/>
      <c r="H163" s="43"/>
      <c r="I163" s="43">
        <v>54.900000000000006</v>
      </c>
      <c r="J163" s="43">
        <v>5311097.1999999993</v>
      </c>
      <c r="K163" s="43">
        <v>8088445.7300000004</v>
      </c>
      <c r="L163" s="43">
        <v>6022265.7700000005</v>
      </c>
      <c r="M163" s="43">
        <v>6121739.6600000011</v>
      </c>
      <c r="N163" s="43">
        <v>5710680.0899999999</v>
      </c>
      <c r="O163" s="43">
        <v>4970651.17</v>
      </c>
      <c r="P163" s="30"/>
      <c r="Q163" s="30">
        <v>36224934.520000003</v>
      </c>
      <c r="R163" s="48"/>
      <c r="S163" s="48"/>
      <c r="T163" s="48"/>
    </row>
    <row r="164" spans="1:20" ht="15.75" x14ac:dyDescent="0.25">
      <c r="A164" s="34" t="s">
        <v>90</v>
      </c>
      <c r="B164" s="30"/>
      <c r="G164" s="43"/>
      <c r="H164" s="43"/>
      <c r="I164" s="43">
        <v>0</v>
      </c>
      <c r="J164" s="43">
        <v>0</v>
      </c>
      <c r="K164" s="43">
        <v>0</v>
      </c>
      <c r="L164" s="43">
        <v>0</v>
      </c>
      <c r="M164" s="43">
        <v>0</v>
      </c>
      <c r="N164" s="43">
        <v>0</v>
      </c>
      <c r="O164" s="43">
        <v>0</v>
      </c>
      <c r="P164" s="30"/>
      <c r="Q164" s="30">
        <v>0</v>
      </c>
      <c r="R164" s="48"/>
      <c r="S164" s="48"/>
      <c r="T164" s="48"/>
    </row>
    <row r="165" spans="1:20" ht="15.75" x14ac:dyDescent="0.25">
      <c r="A165" s="34" t="s">
        <v>91</v>
      </c>
      <c r="B165" s="30"/>
      <c r="G165" s="43"/>
      <c r="H165" s="43"/>
      <c r="I165" s="43">
        <v>0</v>
      </c>
      <c r="J165" s="43">
        <v>0</v>
      </c>
      <c r="K165" s="43">
        <v>46895.65</v>
      </c>
      <c r="L165" s="43">
        <v>0</v>
      </c>
      <c r="M165" s="43">
        <v>0</v>
      </c>
      <c r="N165" s="43">
        <v>0</v>
      </c>
      <c r="O165" s="43">
        <v>0</v>
      </c>
      <c r="P165" s="30"/>
      <c r="Q165" s="30">
        <v>46895.65</v>
      </c>
      <c r="R165" s="48"/>
      <c r="S165" s="48"/>
      <c r="T165" s="48"/>
    </row>
    <row r="166" spans="1:20" ht="13.5" x14ac:dyDescent="0.25">
      <c r="A166" s="34" t="s">
        <v>31</v>
      </c>
      <c r="B166" s="30"/>
      <c r="G166" s="43"/>
      <c r="H166" s="43"/>
      <c r="I166" s="43">
        <v>46776.71000000005</v>
      </c>
      <c r="J166" s="43">
        <v>23343046.530000001</v>
      </c>
      <c r="K166" s="43">
        <v>29199394.010000009</v>
      </c>
      <c r="L166" s="43">
        <v>29942944.919999998</v>
      </c>
      <c r="M166" s="43">
        <v>30170007</v>
      </c>
      <c r="N166" s="43">
        <v>28875295.82</v>
      </c>
      <c r="O166" s="43">
        <v>27494616.030000001</v>
      </c>
      <c r="P166" s="30"/>
      <c r="Q166" s="30">
        <v>169072081.02000001</v>
      </c>
      <c r="R166" s="48"/>
      <c r="S166" s="48"/>
      <c r="T166" s="48"/>
    </row>
    <row r="167" spans="1:20" ht="13.5" x14ac:dyDescent="0.25">
      <c r="A167" s="34" t="s">
        <v>85</v>
      </c>
      <c r="B167" s="30"/>
      <c r="G167" s="43"/>
      <c r="H167" s="43"/>
      <c r="I167" s="43">
        <v>15904.08</v>
      </c>
      <c r="J167" s="43">
        <v>7936635.8700000001</v>
      </c>
      <c r="K167" s="43">
        <v>9927793.9699999988</v>
      </c>
      <c r="L167" s="43">
        <v>10180601.369999999</v>
      </c>
      <c r="M167" s="43">
        <v>10257802.379999999</v>
      </c>
      <c r="N167" s="43">
        <v>9817600.660000002</v>
      </c>
      <c r="O167" s="43">
        <v>9348169.5099999979</v>
      </c>
      <c r="P167" s="30"/>
      <c r="Q167" s="30">
        <v>57484507.840000004</v>
      </c>
      <c r="R167" s="48"/>
      <c r="S167" s="48"/>
      <c r="T167" s="48"/>
    </row>
    <row r="168" spans="1:20" ht="15.75" x14ac:dyDescent="0.25">
      <c r="A168" s="34" t="s">
        <v>92</v>
      </c>
      <c r="B168" s="30"/>
      <c r="G168" s="43"/>
      <c r="H168" s="43"/>
      <c r="I168" s="43">
        <v>1871.0700000000002</v>
      </c>
      <c r="J168" s="43">
        <v>933721.78</v>
      </c>
      <c r="K168" s="43">
        <v>1167975.8600000001</v>
      </c>
      <c r="L168" s="43">
        <v>1197717.81</v>
      </c>
      <c r="M168" s="43">
        <v>1092657.8899999999</v>
      </c>
      <c r="N168" s="43">
        <v>563760.96</v>
      </c>
      <c r="O168" s="43">
        <v>1099784.71</v>
      </c>
      <c r="P168" s="30"/>
      <c r="Q168" s="30">
        <v>6057490.0800000001</v>
      </c>
      <c r="R168" s="48"/>
      <c r="S168" s="48"/>
      <c r="T168" s="48"/>
    </row>
    <row r="169" spans="1:20" ht="15.75" x14ac:dyDescent="0.25">
      <c r="A169" s="34" t="s">
        <v>126</v>
      </c>
      <c r="B169" s="30"/>
      <c r="G169" s="43"/>
      <c r="H169" s="43"/>
      <c r="I169" s="43">
        <v>2338.83</v>
      </c>
      <c r="J169" s="43">
        <v>1167152.4099999999</v>
      </c>
      <c r="K169" s="43">
        <v>1459969.62</v>
      </c>
      <c r="L169" s="43">
        <v>1497147.32</v>
      </c>
      <c r="M169" s="43">
        <v>1508500.44</v>
      </c>
      <c r="N169" s="43">
        <v>1584705.1800000002</v>
      </c>
      <c r="O169" s="43">
        <v>1623704.5699999998</v>
      </c>
      <c r="P169" s="30"/>
      <c r="Q169" s="30">
        <v>8843518.370000001</v>
      </c>
      <c r="R169" s="48"/>
      <c r="S169" s="48"/>
      <c r="T169" s="48"/>
    </row>
    <row r="170" spans="1:20" ht="15.75" x14ac:dyDescent="0.25">
      <c r="A170" s="34" t="s">
        <v>93</v>
      </c>
      <c r="B170" s="30"/>
      <c r="G170" s="43"/>
      <c r="H170" s="43"/>
      <c r="I170" s="43">
        <v>5074.91</v>
      </c>
      <c r="J170" s="43">
        <v>2452508.9</v>
      </c>
      <c r="K170" s="43">
        <v>3037265.19</v>
      </c>
      <c r="L170" s="43">
        <v>3122029.6599999997</v>
      </c>
      <c r="M170" s="43">
        <v>3099503.01</v>
      </c>
      <c r="N170" s="43">
        <v>2946774.7499999995</v>
      </c>
      <c r="O170" s="43">
        <v>2788198.51</v>
      </c>
      <c r="P170" s="30"/>
      <c r="Q170" s="30">
        <v>17451354.93</v>
      </c>
      <c r="R170" s="48"/>
      <c r="S170" s="48"/>
      <c r="T170" s="48"/>
    </row>
    <row r="171" spans="1:20" ht="15.75" x14ac:dyDescent="0.25">
      <c r="A171" s="34" t="s">
        <v>107</v>
      </c>
      <c r="B171" s="34"/>
      <c r="G171" s="43"/>
      <c r="H171" s="43"/>
      <c r="I171" s="43" t="s">
        <v>95</v>
      </c>
      <c r="J171" s="43" t="s">
        <v>95</v>
      </c>
      <c r="K171" s="44">
        <v>0.25088188349680718</v>
      </c>
      <c r="L171" s="44">
        <v>2.5464600729225406E-2</v>
      </c>
      <c r="M171" s="45">
        <v>7.5831579227312006E-3</v>
      </c>
      <c r="N171" s="45">
        <v>-4.2913850832053159E-2</v>
      </c>
      <c r="O171" s="45">
        <v>-4.7815260442931773E-2</v>
      </c>
      <c r="Q171" s="43"/>
      <c r="R171" s="48"/>
      <c r="S171" s="48"/>
      <c r="T171" s="48"/>
    </row>
    <row r="172" spans="1:20" ht="13.5" x14ac:dyDescent="0.25">
      <c r="A172" s="34"/>
      <c r="B172" s="34"/>
      <c r="G172" s="43"/>
      <c r="H172" s="43"/>
      <c r="I172" s="43"/>
      <c r="J172" s="43"/>
      <c r="K172" s="43"/>
      <c r="L172" s="43"/>
      <c r="M172" s="43"/>
      <c r="N172" s="43"/>
      <c r="O172" s="43"/>
      <c r="Q172" s="43"/>
      <c r="R172" s="48"/>
      <c r="S172" s="48"/>
      <c r="T172" s="48"/>
    </row>
    <row r="173" spans="1:20" ht="13.5" x14ac:dyDescent="0.25">
      <c r="A173" s="34"/>
      <c r="B173" s="34"/>
      <c r="C173" s="45"/>
      <c r="D173" s="45"/>
      <c r="E173" s="45"/>
      <c r="F173" s="34"/>
      <c r="G173" s="34"/>
      <c r="H173" s="34"/>
      <c r="I173" s="34"/>
      <c r="J173" s="34"/>
      <c r="K173" s="34"/>
      <c r="L173" s="34"/>
      <c r="M173" s="34"/>
      <c r="N173" s="34"/>
      <c r="O173" s="34"/>
      <c r="Q173" s="34"/>
    </row>
    <row r="174" spans="1:20" ht="15" x14ac:dyDescent="0.3">
      <c r="A174" s="37" t="s">
        <v>6</v>
      </c>
      <c r="B174" s="34"/>
      <c r="C174" s="30"/>
      <c r="D174" s="30"/>
      <c r="E174" s="30"/>
      <c r="F174" s="34"/>
      <c r="G174" s="34"/>
      <c r="H174" s="34"/>
      <c r="I174" s="34"/>
    </row>
    <row r="175" spans="1:20" ht="13.5" x14ac:dyDescent="0.25">
      <c r="A175" s="34" t="s">
        <v>1</v>
      </c>
      <c r="B175" s="34"/>
      <c r="C175" s="30">
        <v>5055282636.8800001</v>
      </c>
      <c r="D175" s="30">
        <v>17288615432.25</v>
      </c>
      <c r="E175" s="30">
        <v>22509815164.509998</v>
      </c>
      <c r="F175" s="30">
        <v>29308239022.060001</v>
      </c>
      <c r="G175" s="30">
        <v>29759096846.789997</v>
      </c>
      <c r="H175" s="30">
        <v>31164547147.559994</v>
      </c>
      <c r="I175" s="30">
        <v>30819486036.352997</v>
      </c>
      <c r="J175" s="30">
        <v>29422425486.370003</v>
      </c>
      <c r="K175" s="30">
        <v>29394516000.110001</v>
      </c>
      <c r="L175" s="30">
        <v>30267751817.059998</v>
      </c>
      <c r="M175" s="30">
        <v>29961927185.230003</v>
      </c>
      <c r="N175" s="30">
        <v>30124381735.279999</v>
      </c>
      <c r="O175" s="30">
        <v>30069153118.039997</v>
      </c>
      <c r="P175" s="30"/>
      <c r="Q175" s="30">
        <v>345145237628.4931</v>
      </c>
    </row>
    <row r="176" spans="1:20" ht="13.5" x14ac:dyDescent="0.25">
      <c r="A176" s="34" t="s">
        <v>2</v>
      </c>
      <c r="B176" s="34"/>
      <c r="C176" s="30">
        <v>4589308102.5900002</v>
      </c>
      <c r="D176" s="30">
        <v>15792986745.66</v>
      </c>
      <c r="E176" s="30">
        <v>20533940314.989998</v>
      </c>
      <c r="F176" s="30">
        <v>26741959790.400002</v>
      </c>
      <c r="G176" s="30">
        <v>26911459112.389999</v>
      </c>
      <c r="H176" s="30">
        <v>28122248554.610004</v>
      </c>
      <c r="I176" s="30">
        <v>27778710112.980003</v>
      </c>
      <c r="J176" s="30">
        <v>26516485214.419998</v>
      </c>
      <c r="K176" s="30">
        <v>26501771910.439999</v>
      </c>
      <c r="L176" s="30">
        <v>27316821056.869999</v>
      </c>
      <c r="M176" s="30">
        <v>27063371055.73</v>
      </c>
      <c r="N176" s="30">
        <v>27187569537.609997</v>
      </c>
      <c r="O176" s="30">
        <v>27087124990.950001</v>
      </c>
      <c r="P176" s="30"/>
      <c r="Q176" s="30">
        <v>312143756499.64001</v>
      </c>
    </row>
    <row r="177" spans="1:17" ht="15.75" x14ac:dyDescent="0.25">
      <c r="A177" s="34" t="s">
        <v>89</v>
      </c>
      <c r="B177" s="34"/>
      <c r="C177" s="30">
        <v>11604630.059999999</v>
      </c>
      <c r="D177" s="30">
        <v>91045293.210000008</v>
      </c>
      <c r="E177" s="30">
        <v>221888130.03999996</v>
      </c>
      <c r="F177" s="30">
        <v>403653599.55000001</v>
      </c>
      <c r="G177" s="30">
        <v>500995865.49999994</v>
      </c>
      <c r="H177" s="30">
        <v>565539434.07999992</v>
      </c>
      <c r="I177" s="30">
        <v>611979853.56200004</v>
      </c>
      <c r="J177" s="30">
        <v>586227572.37000012</v>
      </c>
      <c r="K177" s="30">
        <v>559054128.73000002</v>
      </c>
      <c r="L177" s="30">
        <v>562273710.88999999</v>
      </c>
      <c r="M177" s="30">
        <v>562412607.49000001</v>
      </c>
      <c r="N177" s="30">
        <v>584494788.93999994</v>
      </c>
      <c r="O177" s="30">
        <v>603168786.20999992</v>
      </c>
      <c r="P177" s="30"/>
      <c r="Q177" s="30">
        <v>5864338400.631999</v>
      </c>
    </row>
    <row r="178" spans="1:17" ht="15.75" x14ac:dyDescent="0.25">
      <c r="A178" s="34" t="s">
        <v>90</v>
      </c>
      <c r="B178" s="34"/>
      <c r="C178" s="30">
        <v>0</v>
      </c>
      <c r="D178" s="30">
        <v>7860443.1699999999</v>
      </c>
      <c r="E178" s="30">
        <v>32531341.740000002</v>
      </c>
      <c r="F178" s="30">
        <v>56142027.649999999</v>
      </c>
      <c r="G178" s="30">
        <v>60127913.640000001</v>
      </c>
      <c r="H178" s="30">
        <v>65986921.050000012</v>
      </c>
      <c r="I178" s="30">
        <v>69182278.210000008</v>
      </c>
      <c r="J178" s="30">
        <v>66297005.350000009</v>
      </c>
      <c r="K178" s="30">
        <v>63360954.809999995</v>
      </c>
      <c r="L178" s="30">
        <v>75744880.089999989</v>
      </c>
      <c r="M178" s="30">
        <v>72558802.170000002</v>
      </c>
      <c r="N178" s="30">
        <v>42639506.329999998</v>
      </c>
      <c r="O178" s="30">
        <v>429654.57</v>
      </c>
      <c r="P178" s="30"/>
      <c r="Q178" s="30">
        <v>612861728.77999997</v>
      </c>
    </row>
    <row r="179" spans="1:17" ht="15.75" x14ac:dyDescent="0.25">
      <c r="A179" s="34" t="s">
        <v>91</v>
      </c>
      <c r="B179" s="34"/>
      <c r="C179" s="30">
        <v>209731.6</v>
      </c>
      <c r="D179" s="30">
        <v>169865.66</v>
      </c>
      <c r="E179" s="30">
        <v>16070.98</v>
      </c>
      <c r="F179" s="30">
        <v>2214133.14</v>
      </c>
      <c r="G179" s="30">
        <v>0</v>
      </c>
      <c r="H179" s="30">
        <v>16157.93</v>
      </c>
      <c r="I179" s="30">
        <v>91360</v>
      </c>
      <c r="J179" s="30">
        <v>177898.9</v>
      </c>
      <c r="K179" s="30">
        <v>2097958.3699999996</v>
      </c>
      <c r="L179" s="30">
        <v>1500</v>
      </c>
      <c r="M179" s="30">
        <v>3000</v>
      </c>
      <c r="N179" s="30">
        <v>-960</v>
      </c>
      <c r="O179" s="30">
        <v>0</v>
      </c>
      <c r="P179" s="30"/>
      <c r="Q179" s="30">
        <v>4996716.5799999991</v>
      </c>
    </row>
    <row r="180" spans="1:17" ht="13.5" x14ac:dyDescent="0.25">
      <c r="A180" s="34" t="s">
        <v>31</v>
      </c>
      <c r="B180" s="34"/>
      <c r="C180" s="30">
        <v>454579635.82999986</v>
      </c>
      <c r="D180" s="30">
        <v>1404753259.04</v>
      </c>
      <c r="E180" s="30">
        <v>1754002790.46</v>
      </c>
      <c r="F180" s="30">
        <v>2164839765.25</v>
      </c>
      <c r="G180" s="30">
        <v>2346641868.9000001</v>
      </c>
      <c r="H180" s="30">
        <v>2476775316.8000007</v>
      </c>
      <c r="I180" s="30">
        <v>2428887429.8109999</v>
      </c>
      <c r="J180" s="30">
        <v>2319890598.48</v>
      </c>
      <c r="K180" s="30">
        <v>2335787919.3100004</v>
      </c>
      <c r="L180" s="30">
        <v>2388658549.3000002</v>
      </c>
      <c r="M180" s="30">
        <v>2336152508.0100002</v>
      </c>
      <c r="N180" s="30">
        <v>2352320936.73</v>
      </c>
      <c r="O180" s="30">
        <v>2378859340.8800001</v>
      </c>
      <c r="P180" s="30"/>
      <c r="Q180" s="30">
        <v>27142149918.801003</v>
      </c>
    </row>
    <row r="181" spans="1:17" ht="13.5" x14ac:dyDescent="0.25">
      <c r="A181" s="34" t="s">
        <v>85</v>
      </c>
      <c r="B181" s="34"/>
      <c r="C181" s="30">
        <v>154557136.6636</v>
      </c>
      <c r="D181" s="30">
        <v>477616108.15979993</v>
      </c>
      <c r="E181" s="30">
        <v>596360948.93000007</v>
      </c>
      <c r="F181" s="30">
        <v>736045520.54999995</v>
      </c>
      <c r="G181" s="30">
        <v>797858235.84000003</v>
      </c>
      <c r="H181" s="30">
        <v>842103607.83999979</v>
      </c>
      <c r="I181" s="30">
        <v>825821726.34000003</v>
      </c>
      <c r="J181" s="30">
        <v>788762804.01000011</v>
      </c>
      <c r="K181" s="30">
        <v>794167892.88999999</v>
      </c>
      <c r="L181" s="30">
        <v>812143907.20000005</v>
      </c>
      <c r="M181" s="30">
        <v>794291853.05000019</v>
      </c>
      <c r="N181" s="30">
        <v>799789119.18999994</v>
      </c>
      <c r="O181" s="30">
        <v>808812176.49000001</v>
      </c>
      <c r="P181" s="30"/>
      <c r="Q181" s="30">
        <v>9228331037.1533985</v>
      </c>
    </row>
    <row r="182" spans="1:17" ht="15.75" x14ac:dyDescent="0.25">
      <c r="A182" s="34" t="s">
        <v>125</v>
      </c>
      <c r="B182" s="34"/>
      <c r="C182" s="30">
        <v>18183192.551599998</v>
      </c>
      <c r="D182" s="30">
        <v>56190130.328800008</v>
      </c>
      <c r="E182" s="30">
        <v>70160111.590000004</v>
      </c>
      <c r="F182" s="30">
        <v>86593590.519999996</v>
      </c>
      <c r="G182" s="30">
        <v>93865674.719999999</v>
      </c>
      <c r="H182" s="30">
        <v>99071012.859999999</v>
      </c>
      <c r="I182" s="30">
        <v>97155497.199999988</v>
      </c>
      <c r="J182" s="30">
        <v>92795623.74000001</v>
      </c>
      <c r="K182" s="30">
        <v>93431517.019999996</v>
      </c>
      <c r="L182" s="30">
        <v>95546342.089999989</v>
      </c>
      <c r="M182" s="30">
        <v>85249481.639999971</v>
      </c>
      <c r="N182" s="30">
        <v>23264623.139999997</v>
      </c>
      <c r="O182" s="30">
        <v>46400505.459999993</v>
      </c>
      <c r="P182" s="30"/>
      <c r="Q182" s="30">
        <v>957907302.86040008</v>
      </c>
    </row>
    <row r="183" spans="1:17" ht="15.75" x14ac:dyDescent="0.25">
      <c r="A183" s="34" t="s">
        <v>126</v>
      </c>
      <c r="B183" s="34"/>
      <c r="C183" s="30">
        <v>22728990.686999999</v>
      </c>
      <c r="D183" s="30">
        <v>70237663.336500004</v>
      </c>
      <c r="E183" s="30">
        <v>87700140.040000007</v>
      </c>
      <c r="F183" s="30">
        <v>108241988.96000001</v>
      </c>
      <c r="G183" s="30">
        <v>117332094.20999999</v>
      </c>
      <c r="H183" s="30">
        <v>123838766.48</v>
      </c>
      <c r="I183" s="30">
        <v>121444372.27000001</v>
      </c>
      <c r="J183" s="30">
        <v>115994530.90000001</v>
      </c>
      <c r="K183" s="30">
        <v>116789396.75999999</v>
      </c>
      <c r="L183" s="30">
        <v>119432928.54000001</v>
      </c>
      <c r="M183" s="30">
        <v>116807626.32000001</v>
      </c>
      <c r="N183" s="30">
        <v>129577417.42</v>
      </c>
      <c r="O183" s="30">
        <v>140643233.44</v>
      </c>
      <c r="P183" s="30"/>
      <c r="Q183" s="30">
        <v>1390769149.3635004</v>
      </c>
    </row>
    <row r="184" spans="1:17" ht="15.75" x14ac:dyDescent="0.25">
      <c r="A184" s="34" t="s">
        <v>93</v>
      </c>
      <c r="B184" s="34"/>
      <c r="C184" s="30">
        <v>54549577.645000003</v>
      </c>
      <c r="D184" s="30">
        <v>168570390.92639998</v>
      </c>
      <c r="E184" s="30">
        <v>210480334.78999996</v>
      </c>
      <c r="F184" s="30">
        <v>259711316.72</v>
      </c>
      <c r="G184" s="30">
        <v>274936669.67999995</v>
      </c>
      <c r="H184" s="30">
        <v>280074134.95999998</v>
      </c>
      <c r="I184" s="30">
        <v>264200661.77000004</v>
      </c>
      <c r="J184" s="30">
        <v>243665178.30000001</v>
      </c>
      <c r="K184" s="30">
        <v>242628092.68000001</v>
      </c>
      <c r="L184" s="30">
        <v>249010443.28999999</v>
      </c>
      <c r="M184" s="30">
        <v>240321184.71999997</v>
      </c>
      <c r="N184" s="30">
        <v>240220343.38</v>
      </c>
      <c r="O184" s="30">
        <v>241229161.10999998</v>
      </c>
      <c r="P184" s="30"/>
      <c r="Q184" s="30">
        <v>2969597489.9714003</v>
      </c>
    </row>
    <row r="185" spans="1:17" ht="15.75" x14ac:dyDescent="0.25">
      <c r="A185" s="34" t="s">
        <v>94</v>
      </c>
      <c r="B185" s="34"/>
      <c r="C185" s="44" t="s">
        <v>95</v>
      </c>
      <c r="D185" s="44" t="s">
        <v>95</v>
      </c>
      <c r="E185" s="45">
        <v>0.24861984065349318</v>
      </c>
      <c r="F185" s="45">
        <v>0.23422823328704911</v>
      </c>
      <c r="G185" s="45">
        <v>8.3979473478031474E-2</v>
      </c>
      <c r="H185" s="45">
        <v>5.5455180283219496E-2</v>
      </c>
      <c r="I185" s="45">
        <v>-1.9334772380916632E-2</v>
      </c>
      <c r="J185" s="45">
        <v>-4.4875209115591397E-2</v>
      </c>
      <c r="K185" s="45">
        <v>6.8526166020139723E-3</v>
      </c>
      <c r="L185" s="45">
        <v>2.2635030155313984E-2</v>
      </c>
      <c r="M185" s="45">
        <v>-2.1981392570900069E-2</v>
      </c>
      <c r="N185" s="45">
        <v>6.9209645622718818E-3</v>
      </c>
      <c r="O185" s="45">
        <v>1.1281795666407479E-2</v>
      </c>
      <c r="Q185" s="45"/>
    </row>
    <row r="186" spans="1:17" ht="13.5" x14ac:dyDescent="0.25">
      <c r="A186" s="34"/>
      <c r="B186" s="34"/>
      <c r="C186" s="34"/>
      <c r="D186" s="34"/>
      <c r="E186" s="34"/>
      <c r="F186" s="34"/>
      <c r="J186" s="34"/>
      <c r="K186" s="34"/>
      <c r="L186" s="34"/>
      <c r="M186" s="34"/>
      <c r="N186" s="34"/>
      <c r="O186" s="34"/>
      <c r="Q186" s="34"/>
    </row>
    <row r="187" spans="1:17" ht="13.5" x14ac:dyDescent="0.25">
      <c r="A187" s="34"/>
      <c r="B187" s="34"/>
      <c r="C187" s="34"/>
      <c r="D187" s="34"/>
      <c r="E187" s="34"/>
      <c r="F187" s="34"/>
      <c r="I187" s="51"/>
      <c r="J187" s="34"/>
      <c r="K187" s="34"/>
      <c r="L187" s="34"/>
      <c r="M187" s="34"/>
      <c r="N187" s="34"/>
      <c r="O187" s="34"/>
      <c r="Q187" s="34"/>
    </row>
    <row r="188" spans="1:17" ht="13.5" x14ac:dyDescent="0.25">
      <c r="A188" s="34"/>
      <c r="B188" s="34"/>
      <c r="C188" s="34"/>
      <c r="D188" s="34"/>
      <c r="E188" s="34"/>
      <c r="F188" s="34"/>
      <c r="J188" s="34"/>
      <c r="K188" s="34"/>
      <c r="L188" s="34"/>
      <c r="M188" s="34"/>
      <c r="N188" s="34"/>
      <c r="O188" s="34"/>
      <c r="Q188" s="34"/>
    </row>
    <row r="189" spans="1:17" ht="13.5" x14ac:dyDescent="0.25">
      <c r="A189" s="34"/>
      <c r="B189" s="34"/>
      <c r="C189" s="34"/>
      <c r="D189" s="34"/>
      <c r="E189" s="34"/>
      <c r="F189" s="34"/>
      <c r="J189" s="34"/>
      <c r="K189" s="34"/>
      <c r="L189" s="34"/>
      <c r="M189" s="34"/>
      <c r="N189" s="34"/>
      <c r="O189" s="34"/>
      <c r="Q189" s="34"/>
    </row>
    <row r="190" spans="1:17" ht="13.5" x14ac:dyDescent="0.25">
      <c r="A190" s="34"/>
      <c r="B190" s="34"/>
      <c r="C190" s="34"/>
      <c r="D190" s="34"/>
      <c r="E190" s="34"/>
      <c r="F190" s="34"/>
      <c r="J190" s="34"/>
      <c r="K190" s="34"/>
      <c r="L190" s="34"/>
      <c r="M190" s="34"/>
      <c r="N190" s="34"/>
      <c r="O190" s="34"/>
      <c r="Q190" s="34"/>
    </row>
    <row r="191" spans="1:17" ht="13.5" x14ac:dyDescent="0.25">
      <c r="A191" s="34"/>
      <c r="B191" s="34"/>
      <c r="C191" s="34"/>
      <c r="D191" s="34"/>
      <c r="E191" s="34"/>
      <c r="F191" s="34"/>
      <c r="J191" s="34"/>
      <c r="K191" s="34"/>
      <c r="L191" s="34"/>
      <c r="M191" s="34"/>
      <c r="N191" s="34"/>
      <c r="O191" s="34"/>
      <c r="Q191" s="34"/>
    </row>
    <row r="192" spans="1:17" ht="13.5" x14ac:dyDescent="0.25">
      <c r="A192" s="34"/>
      <c r="B192" s="34"/>
      <c r="C192" s="34"/>
      <c r="D192" s="34"/>
      <c r="E192" s="34"/>
      <c r="F192" s="34"/>
      <c r="J192" s="34"/>
      <c r="K192" s="34"/>
      <c r="L192" s="34"/>
      <c r="M192" s="34"/>
      <c r="N192" s="34"/>
      <c r="O192" s="34"/>
      <c r="Q192" s="34"/>
    </row>
    <row r="193" spans="1:17" ht="13.5" x14ac:dyDescent="0.25">
      <c r="A193" s="34"/>
      <c r="B193" s="34"/>
      <c r="C193" s="34"/>
      <c r="D193" s="34"/>
      <c r="E193" s="34"/>
      <c r="F193" s="34"/>
      <c r="J193" s="34"/>
      <c r="K193" s="34"/>
      <c r="L193" s="34"/>
      <c r="M193" s="34"/>
      <c r="N193" s="34"/>
      <c r="O193" s="34"/>
      <c r="Q193" s="34"/>
    </row>
    <row r="194" spans="1:17" ht="13.5" x14ac:dyDescent="0.25">
      <c r="A194" s="34"/>
      <c r="B194" s="34"/>
      <c r="C194" s="34"/>
      <c r="D194" s="34"/>
      <c r="E194" s="34"/>
      <c r="F194" s="34"/>
      <c r="J194" s="34"/>
      <c r="K194" s="34"/>
      <c r="L194" s="34"/>
      <c r="M194" s="34"/>
      <c r="N194" s="34"/>
      <c r="O194" s="34"/>
      <c r="Q194" s="34"/>
    </row>
    <row r="195" spans="1:17" ht="13.5" x14ac:dyDescent="0.25">
      <c r="A195" s="34"/>
      <c r="B195" s="34"/>
      <c r="C195" s="34"/>
      <c r="D195" s="34"/>
      <c r="E195" s="34"/>
      <c r="F195" s="34"/>
      <c r="J195" s="34"/>
      <c r="K195" s="34"/>
      <c r="L195" s="34"/>
      <c r="M195" s="34"/>
      <c r="N195" s="34"/>
      <c r="O195" s="34"/>
      <c r="Q195" s="34"/>
    </row>
    <row r="196" spans="1:17" ht="13.5" x14ac:dyDescent="0.25">
      <c r="A196" s="34"/>
      <c r="B196" s="34"/>
      <c r="C196" s="34"/>
      <c r="D196" s="34"/>
      <c r="E196" s="34"/>
      <c r="F196" s="34"/>
      <c r="J196" s="34"/>
      <c r="K196" s="34"/>
      <c r="L196" s="34"/>
      <c r="M196" s="34"/>
      <c r="N196" s="34"/>
      <c r="O196" s="34"/>
      <c r="Q196" s="34"/>
    </row>
    <row r="197" spans="1:17" ht="13.5" x14ac:dyDescent="0.25">
      <c r="A197" s="34"/>
      <c r="B197" s="34"/>
      <c r="C197" s="34"/>
      <c r="D197" s="34"/>
      <c r="E197" s="34"/>
      <c r="F197" s="34"/>
      <c r="J197" s="34"/>
      <c r="K197" s="34"/>
      <c r="L197" s="34"/>
      <c r="M197" s="34"/>
      <c r="N197" s="34"/>
      <c r="O197" s="34"/>
      <c r="Q197" s="34"/>
    </row>
    <row r="198" spans="1:17" ht="13.5" x14ac:dyDescent="0.25">
      <c r="A198" s="34"/>
      <c r="B198" s="34"/>
      <c r="C198" s="34"/>
      <c r="D198" s="34"/>
      <c r="E198" s="34"/>
      <c r="F198" s="34"/>
      <c r="J198" s="34"/>
      <c r="K198" s="34"/>
      <c r="L198" s="34"/>
      <c r="M198" s="34"/>
      <c r="N198" s="34"/>
      <c r="O198" s="34"/>
      <c r="Q198" s="34"/>
    </row>
    <row r="199" spans="1:17" ht="13.5" x14ac:dyDescent="0.25">
      <c r="A199" s="34"/>
      <c r="B199" s="34"/>
      <c r="C199" s="34"/>
      <c r="D199" s="34"/>
      <c r="E199" s="34"/>
      <c r="F199" s="34"/>
      <c r="J199" s="34"/>
      <c r="K199" s="34"/>
      <c r="L199" s="34"/>
      <c r="M199" s="34"/>
      <c r="N199" s="34"/>
      <c r="O199" s="34"/>
      <c r="Q199" s="34"/>
    </row>
    <row r="200" spans="1:17" ht="13.5" x14ac:dyDescent="0.25">
      <c r="A200" s="34"/>
      <c r="B200" s="34"/>
      <c r="C200" s="34"/>
      <c r="D200" s="34"/>
      <c r="E200" s="34"/>
      <c r="F200" s="34"/>
      <c r="J200" s="34"/>
      <c r="K200" s="34"/>
      <c r="L200" s="34"/>
      <c r="M200" s="34"/>
      <c r="N200" s="34"/>
      <c r="O200" s="34"/>
      <c r="Q200" s="34"/>
    </row>
    <row r="201" spans="1:17" ht="13.5" x14ac:dyDescent="0.25">
      <c r="A201" s="34"/>
      <c r="B201" s="34"/>
      <c r="C201" s="34"/>
      <c r="D201" s="34"/>
      <c r="E201" s="34"/>
      <c r="F201" s="34"/>
      <c r="J201" s="34"/>
      <c r="K201" s="34"/>
      <c r="L201" s="34"/>
      <c r="M201" s="34"/>
      <c r="N201" s="34"/>
      <c r="O201" s="34"/>
      <c r="Q201" s="34"/>
    </row>
    <row r="202" spans="1:17" ht="13.5" x14ac:dyDescent="0.25">
      <c r="A202" s="34"/>
      <c r="B202" s="34"/>
      <c r="C202" s="34"/>
      <c r="D202" s="34"/>
      <c r="E202" s="34"/>
      <c r="F202" s="34"/>
      <c r="J202" s="34"/>
      <c r="K202" s="34"/>
      <c r="L202" s="34"/>
      <c r="M202" s="34"/>
      <c r="N202" s="34"/>
      <c r="O202" s="34"/>
      <c r="Q202" s="34"/>
    </row>
    <row r="203" spans="1:17" ht="13.5" x14ac:dyDescent="0.25">
      <c r="A203" s="34"/>
      <c r="B203" s="34"/>
      <c r="C203" s="34"/>
      <c r="D203" s="34"/>
      <c r="E203" s="34"/>
      <c r="F203" s="34"/>
      <c r="J203" s="34"/>
      <c r="K203" s="34"/>
      <c r="L203" s="34"/>
      <c r="M203" s="34"/>
      <c r="N203" s="34"/>
      <c r="O203" s="34"/>
      <c r="Q203" s="34"/>
    </row>
    <row r="204" spans="1:17" ht="13.5" x14ac:dyDescent="0.25">
      <c r="A204" s="34"/>
      <c r="B204" s="34"/>
      <c r="C204" s="34"/>
      <c r="D204" s="34"/>
      <c r="E204" s="34"/>
      <c r="F204" s="34"/>
    </row>
    <row r="205" spans="1:17" ht="13.5" x14ac:dyDescent="0.25">
      <c r="A205" s="34"/>
      <c r="B205" s="34"/>
      <c r="C205" s="34"/>
      <c r="D205" s="34"/>
      <c r="E205" s="34"/>
      <c r="F205" s="34"/>
    </row>
    <row r="206" spans="1:17" ht="13.5" x14ac:dyDescent="0.25">
      <c r="A206" s="34"/>
      <c r="B206" s="34"/>
      <c r="C206" s="34"/>
      <c r="D206" s="34"/>
      <c r="E206" s="34"/>
    </row>
    <row r="207" spans="1:17" ht="13.5" x14ac:dyDescent="0.25">
      <c r="A207" s="34"/>
      <c r="B207" s="34"/>
      <c r="C207" s="34"/>
      <c r="D207" s="34"/>
      <c r="E207" s="34"/>
    </row>
    <row r="208" spans="1:17" ht="13.5" x14ac:dyDescent="0.25">
      <c r="A208" s="34"/>
      <c r="B208" s="34"/>
      <c r="C208" s="34"/>
      <c r="D208" s="34"/>
      <c r="E208" s="34"/>
    </row>
    <row r="209" spans="1:5" ht="13.5" x14ac:dyDescent="0.25">
      <c r="A209" s="34"/>
      <c r="B209" s="34"/>
      <c r="C209" s="34"/>
      <c r="D209" s="34"/>
      <c r="E209" s="34"/>
    </row>
    <row r="210" spans="1:5" ht="13.5" x14ac:dyDescent="0.25">
      <c r="A210" s="34"/>
      <c r="B210" s="34"/>
      <c r="C210" s="34"/>
      <c r="D210" s="34"/>
      <c r="E210" s="34"/>
    </row>
    <row r="211" spans="1:5" ht="13.5" x14ac:dyDescent="0.25">
      <c r="A211" s="34"/>
      <c r="B211" s="34"/>
      <c r="C211" s="34"/>
      <c r="D211" s="34"/>
      <c r="E211" s="34"/>
    </row>
    <row r="212" spans="1:5" ht="13.5" x14ac:dyDescent="0.25">
      <c r="A212" s="34"/>
      <c r="B212" s="34"/>
      <c r="C212" s="34"/>
      <c r="D212" s="34"/>
      <c r="E212" s="34"/>
    </row>
    <row r="213" spans="1:5" ht="13.5" x14ac:dyDescent="0.25">
      <c r="A213" s="34"/>
      <c r="B213" s="34"/>
      <c r="C213" s="34"/>
      <c r="D213" s="34"/>
      <c r="E213" s="34"/>
    </row>
    <row r="214" spans="1:5" ht="13.5" x14ac:dyDescent="0.25">
      <c r="A214" s="34"/>
      <c r="B214" s="34"/>
      <c r="C214" s="34"/>
      <c r="D214" s="34"/>
      <c r="E214" s="34"/>
    </row>
    <row r="215" spans="1:5" ht="13.5" x14ac:dyDescent="0.25">
      <c r="A215" s="34"/>
      <c r="B215" s="34"/>
      <c r="C215" s="34"/>
      <c r="D215" s="34"/>
      <c r="E215" s="34"/>
    </row>
    <row r="216" spans="1:5" ht="13.5" x14ac:dyDescent="0.25">
      <c r="A216" s="34"/>
      <c r="B216" s="34"/>
      <c r="C216" s="34"/>
      <c r="D216" s="34"/>
      <c r="E216" s="34"/>
    </row>
    <row r="217" spans="1:5" ht="13.5" x14ac:dyDescent="0.25">
      <c r="A217" s="34"/>
      <c r="B217" s="34"/>
      <c r="C217" s="34"/>
      <c r="D217" s="34"/>
      <c r="E217" s="34"/>
    </row>
    <row r="218" spans="1:5" ht="13.5" x14ac:dyDescent="0.25">
      <c r="B218" s="34"/>
      <c r="C218" s="34"/>
      <c r="D218" s="34"/>
      <c r="E218" s="34"/>
    </row>
    <row r="219" spans="1:5" ht="13.5" x14ac:dyDescent="0.25">
      <c r="B219" s="34"/>
      <c r="C219" s="34"/>
      <c r="D219" s="34"/>
      <c r="E219" s="34"/>
    </row>
    <row r="220" spans="1:5" ht="13.5" x14ac:dyDescent="0.25">
      <c r="B220" s="34"/>
      <c r="C220" s="34"/>
      <c r="D220" s="34"/>
      <c r="E220" s="34"/>
    </row>
    <row r="221" spans="1:5" ht="13.5" x14ac:dyDescent="0.25">
      <c r="B221" s="34"/>
      <c r="C221" s="34"/>
      <c r="D221" s="34"/>
      <c r="E221" s="34"/>
    </row>
    <row r="222" spans="1:5" ht="13.5" x14ac:dyDescent="0.25">
      <c r="B222" s="34"/>
      <c r="C222" s="34"/>
      <c r="D222" s="34"/>
      <c r="E222" s="34"/>
    </row>
    <row r="223" spans="1:5" ht="13.5" x14ac:dyDescent="0.25">
      <c r="B223" s="34"/>
      <c r="C223" s="34"/>
      <c r="D223" s="34"/>
      <c r="E223" s="34"/>
    </row>
    <row r="224" spans="1:5" ht="13.5" x14ac:dyDescent="0.25">
      <c r="B224" s="34"/>
      <c r="C224" s="34"/>
      <c r="D224" s="34"/>
      <c r="E224" s="34"/>
    </row>
    <row r="225" spans="2:5" ht="13.5" x14ac:dyDescent="0.25">
      <c r="B225" s="34"/>
      <c r="C225" s="34"/>
      <c r="D225" s="34"/>
      <c r="E225" s="34"/>
    </row>
  </sheetData>
  <mergeCells count="3">
    <mergeCell ref="H2:L2"/>
    <mergeCell ref="C2:G2"/>
    <mergeCell ref="M2:S2"/>
  </mergeCells>
  <phoneticPr fontId="4" type="noConversion"/>
  <pageMargins left="0.25" right="0.25" top="0.25" bottom="0.25" header="0.5" footer="0.5"/>
  <pageSetup scale="71" fitToHeight="0" orientation="landscape" r:id="rId1"/>
  <headerFooter alignWithMargins="0"/>
  <rowBreaks count="4" manualBreakCount="4">
    <brk id="45" min="2" max="17" man="1"/>
    <brk id="87" max="16383" man="1"/>
    <brk id="129" max="16383" man="1"/>
    <brk id="171" min="2" max="17" man="1"/>
  </rowBreaks>
  <colBreaks count="2" manualBreakCount="2">
    <brk id="7" max="184" man="1"/>
    <brk id="12" max="184"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9"/>
  <sheetViews>
    <sheetView tabSelected="1" view="pageBreakPreview" zoomScaleNormal="100" zoomScaleSheetLayoutView="100" workbookViewId="0">
      <selection activeCell="R32" sqref="R32"/>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s>
  <sheetData>
    <row r="1" spans="1:8" x14ac:dyDescent="0.2">
      <c r="A1" s="1" t="s">
        <v>97</v>
      </c>
    </row>
    <row r="2" spans="1:8" ht="165.75" customHeight="1" x14ac:dyDescent="0.2">
      <c r="A2" s="65" t="s">
        <v>98</v>
      </c>
      <c r="B2" s="65"/>
      <c r="C2" s="65"/>
      <c r="D2" s="65"/>
      <c r="E2" s="65"/>
      <c r="F2" s="65"/>
      <c r="G2" s="52"/>
      <c r="H2" s="52"/>
    </row>
    <row r="3" spans="1:8" ht="25.5" customHeight="1" x14ac:dyDescent="0.2">
      <c r="A3" s="65" t="s">
        <v>105</v>
      </c>
      <c r="B3" s="66"/>
      <c r="C3" s="66"/>
      <c r="D3" s="66"/>
      <c r="E3" s="66"/>
      <c r="F3" s="66"/>
    </row>
    <row r="4" spans="1:8" ht="14.25" customHeight="1" x14ac:dyDescent="0.2">
      <c r="A4" s="67" t="s">
        <v>99</v>
      </c>
      <c r="B4" s="68"/>
      <c r="C4" s="68"/>
      <c r="D4" s="68"/>
      <c r="E4" s="68"/>
      <c r="F4" s="68"/>
    </row>
    <row r="5" spans="1:8" ht="14.25" customHeight="1" x14ac:dyDescent="0.2">
      <c r="A5" s="67" t="s">
        <v>100</v>
      </c>
      <c r="B5" s="68"/>
      <c r="C5" s="68"/>
      <c r="D5" s="68"/>
      <c r="E5" s="68"/>
      <c r="F5" s="68"/>
    </row>
    <row r="6" spans="1:8" ht="42.75" customHeight="1" x14ac:dyDescent="0.2">
      <c r="A6" s="67" t="s">
        <v>106</v>
      </c>
      <c r="B6" s="68"/>
      <c r="C6" s="68"/>
      <c r="D6" s="68"/>
      <c r="E6" s="68"/>
      <c r="F6" s="68"/>
    </row>
    <row r="7" spans="1:8" x14ac:dyDescent="0.2">
      <c r="A7" s="67" t="s">
        <v>119</v>
      </c>
      <c r="B7" s="68"/>
      <c r="C7" s="68"/>
      <c r="D7" s="68"/>
      <c r="E7" s="68"/>
      <c r="F7" s="68"/>
    </row>
    <row r="8" spans="1:8" s="52" customFormat="1" ht="12.75" hidden="1" customHeight="1" x14ac:dyDescent="0.2">
      <c r="A8" s="69" t="s">
        <v>120</v>
      </c>
      <c r="B8" s="66"/>
      <c r="C8" s="66"/>
      <c r="D8" s="66"/>
      <c r="E8" s="66"/>
      <c r="F8" s="66"/>
    </row>
    <row r="9" spans="1:8" ht="23.25" customHeight="1" x14ac:dyDescent="0.2"/>
  </sheetData>
  <mergeCells count="7">
    <mergeCell ref="A2:F2"/>
    <mergeCell ref="A3:F3"/>
    <mergeCell ref="A4:F4"/>
    <mergeCell ref="A8:F8"/>
    <mergeCell ref="A5:F5"/>
    <mergeCell ref="A6:F6"/>
    <mergeCell ref="A7:F7"/>
  </mergeCells>
  <phoneticPr fontId="4" type="noConversion"/>
  <pageMargins left="0.75" right="0.75" top="1" bottom="1" header="0.5" footer="0.5"/>
  <pageSetup scale="9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61" t="s">
        <v>51</v>
      </c>
      <c r="B40" s="61"/>
      <c r="C40" s="61"/>
      <c r="D40" s="61"/>
      <c r="E40" s="61"/>
      <c r="F40" s="61"/>
      <c r="G40" s="61"/>
      <c r="H40" s="61"/>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61" t="s">
        <v>51</v>
      </c>
      <c r="B73" s="61"/>
      <c r="C73" s="61"/>
      <c r="D73" s="61"/>
      <c r="E73" s="61"/>
      <c r="F73" s="61"/>
      <c r="G73" s="61"/>
      <c r="H73" s="61"/>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4"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61" t="s">
        <v>51</v>
      </c>
      <c r="B72" s="61"/>
      <c r="C72" s="61"/>
      <c r="D72" s="61"/>
      <c r="E72" s="61"/>
      <c r="F72" s="61"/>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61" t="s">
        <v>51</v>
      </c>
      <c r="B72" s="61"/>
      <c r="C72" s="61"/>
      <c r="D72" s="61"/>
      <c r="E72" s="61"/>
      <c r="F72" s="61"/>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61" t="s">
        <v>51</v>
      </c>
      <c r="B72" s="61"/>
      <c r="C72" s="61"/>
      <c r="D72" s="61"/>
      <c r="E72" s="61"/>
      <c r="F72" s="61"/>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56"/>
      <c r="B1" s="56"/>
      <c r="C1" s="56"/>
      <c r="D1" s="56"/>
      <c r="E1" s="56"/>
      <c r="F1" s="56"/>
    </row>
    <row r="2" spans="1:7" ht="26.25" customHeight="1" x14ac:dyDescent="0.25">
      <c r="A2" s="57" t="s">
        <v>22</v>
      </c>
      <c r="B2" s="58"/>
      <c r="C2" s="58"/>
      <c r="D2" s="58"/>
      <c r="E2" s="58"/>
      <c r="F2" s="58"/>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61" t="s">
        <v>51</v>
      </c>
      <c r="B72" s="61"/>
      <c r="C72" s="61"/>
      <c r="D72" s="61"/>
      <c r="E72" s="61"/>
      <c r="F72" s="61"/>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63"/>
      <c r="B1" s="63"/>
      <c r="C1" s="63"/>
      <c r="D1" s="63"/>
      <c r="E1" s="63"/>
      <c r="F1" s="63"/>
      <c r="G1" s="63"/>
      <c r="H1" s="63"/>
    </row>
    <row r="2" spans="1:8" ht="18" x14ac:dyDescent="0.25">
      <c r="A2" s="57" t="s">
        <v>22</v>
      </c>
      <c r="B2" s="58"/>
      <c r="C2" s="58"/>
      <c r="D2" s="58"/>
      <c r="E2" s="58"/>
      <c r="F2" s="58"/>
      <c r="G2" s="58"/>
      <c r="H2" s="58"/>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61" t="s">
        <v>51</v>
      </c>
      <c r="B39" s="61"/>
      <c r="C39" s="61"/>
      <c r="D39" s="61"/>
      <c r="E39" s="61"/>
      <c r="F39" s="61"/>
      <c r="G39" s="61"/>
      <c r="H39" s="61"/>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61" t="s">
        <v>51</v>
      </c>
      <c r="B62" s="61"/>
      <c r="C62" s="61"/>
      <c r="D62" s="61"/>
      <c r="E62" s="61"/>
      <c r="F62" s="61"/>
      <c r="G62" s="61"/>
      <c r="H62" s="61"/>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4"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63"/>
      <c r="B1" s="63"/>
      <c r="C1" s="63"/>
      <c r="D1" s="63"/>
      <c r="E1" s="63"/>
      <c r="F1" s="63"/>
    </row>
    <row r="2" spans="1:6" ht="18" x14ac:dyDescent="0.25">
      <c r="A2" s="57" t="s">
        <v>22</v>
      </c>
      <c r="B2" s="58"/>
      <c r="C2" s="58"/>
      <c r="D2" s="58"/>
      <c r="E2" s="58"/>
      <c r="F2" s="58"/>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61" t="s">
        <v>51</v>
      </c>
      <c r="B39" s="61"/>
      <c r="C39" s="61"/>
      <c r="D39" s="61"/>
      <c r="E39" s="61"/>
      <c r="F39" s="61"/>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61" t="s">
        <v>51</v>
      </c>
      <c r="B62" s="61"/>
      <c r="C62" s="61"/>
      <c r="D62" s="61"/>
      <c r="E62" s="61"/>
      <c r="F62" s="61"/>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59"/>
      <c r="B1" s="59"/>
      <c r="C1" s="59"/>
      <c r="D1" s="59"/>
      <c r="E1" s="59"/>
      <c r="F1" s="59"/>
      <c r="G1" s="59"/>
      <c r="H1" s="59"/>
      <c r="I1"/>
    </row>
    <row r="2" spans="1:9" ht="26.25" customHeight="1" x14ac:dyDescent="0.25">
      <c r="A2" s="57" t="s">
        <v>22</v>
      </c>
      <c r="B2" s="57"/>
      <c r="C2" s="57"/>
      <c r="D2" s="57"/>
      <c r="E2" s="57"/>
      <c r="F2" s="57"/>
      <c r="G2" s="57"/>
      <c r="H2" s="57"/>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56"/>
      <c r="B1" s="56"/>
      <c r="C1" s="56"/>
      <c r="D1" s="56"/>
      <c r="E1" s="56"/>
      <c r="F1" s="56"/>
    </row>
    <row r="2" spans="1:8" ht="26.25" customHeight="1" x14ac:dyDescent="0.25">
      <c r="A2" s="57" t="s">
        <v>22</v>
      </c>
      <c r="B2" s="58"/>
      <c r="C2" s="58"/>
      <c r="D2" s="58"/>
      <c r="E2" s="58"/>
      <c r="F2" s="58"/>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56"/>
      <c r="B1" s="56"/>
      <c r="C1" s="56"/>
      <c r="D1" s="56"/>
      <c r="E1" s="56"/>
      <c r="F1" s="56"/>
    </row>
    <row r="2" spans="1:9" ht="26.25" customHeight="1" x14ac:dyDescent="0.25">
      <c r="A2" s="57" t="s">
        <v>22</v>
      </c>
      <c r="B2" s="58"/>
      <c r="C2" s="58"/>
      <c r="D2" s="58"/>
      <c r="E2" s="58"/>
      <c r="F2" s="58"/>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4"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56"/>
      <c r="B1" s="56"/>
      <c r="C1" s="56"/>
      <c r="D1" s="56"/>
      <c r="E1" s="56"/>
      <c r="F1" s="56"/>
    </row>
    <row r="2" spans="1:11" ht="26.25" customHeight="1" x14ac:dyDescent="0.25">
      <c r="A2" s="57" t="s">
        <v>22</v>
      </c>
      <c r="B2" s="58"/>
      <c r="C2" s="58"/>
      <c r="D2" s="58"/>
      <c r="E2" s="58"/>
      <c r="F2" s="58"/>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56"/>
      <c r="B1" s="56"/>
      <c r="C1" s="56"/>
      <c r="D1" s="56"/>
      <c r="E1" s="56"/>
      <c r="F1" s="56"/>
    </row>
    <row r="2" spans="1:11" ht="26.25" customHeight="1" x14ac:dyDescent="0.25">
      <c r="A2" s="57" t="s">
        <v>22</v>
      </c>
      <c r="B2" s="58"/>
      <c r="C2" s="58"/>
      <c r="D2" s="58"/>
      <c r="E2" s="58"/>
      <c r="F2" s="58"/>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Slot Summary</vt:lpstr>
      <vt:lpstr>Footnotes</vt:lpstr>
      <vt:lpstr>July 30</vt:lpstr>
      <vt:lpstr>July 16</vt:lpstr>
      <vt:lpstr>July 9</vt:lpstr>
      <vt:lpstr>June 11</vt:lpstr>
      <vt:lpstr>June 4</vt:lpstr>
      <vt:lpstr>May 28</vt:lpstr>
      <vt:lpstr>May 21</vt:lpstr>
      <vt:lpstr>Annual</vt:lpstr>
      <vt:lpstr>'Feb 19'!Print_Area</vt:lpstr>
      <vt:lpstr>Footnotes!Print_Area</vt:lpstr>
      <vt:lpstr>'June 4'!Print_Area</vt:lpstr>
      <vt:lpstr>'Mar 12'!Print_Area</vt:lpstr>
      <vt:lpstr>'Slot Summary'!Print_Area</vt:lpstr>
      <vt:lpstr>'Feb 19'!Print_Titles</vt:lpstr>
      <vt:lpstr>'June 4'!Print_Titles</vt:lpstr>
      <vt:lpstr>'Mar 12'!Print_Titles</vt:lpstr>
      <vt:lpstr>'Slot Summary'!Print_Titles</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Hand, Kristin (PGCB)</cp:lastModifiedBy>
  <cp:lastPrinted>2019-09-19T12:19:47Z</cp:lastPrinted>
  <dcterms:created xsi:type="dcterms:W3CDTF">2006-12-27T14:53:17Z</dcterms:created>
  <dcterms:modified xsi:type="dcterms:W3CDTF">2019-09-19T12:19:51Z</dcterms:modified>
</cp:coreProperties>
</file>

<file path=docProps/custom.xml><?xml version="1.0" encoding="utf-8"?>
<Properties xmlns="http://schemas.openxmlformats.org/officeDocument/2006/custom-properties" xmlns:vt="http://schemas.openxmlformats.org/officeDocument/2006/docPropsVTypes"/>
</file>